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52" activeTab="12"/>
  </bookViews>
  <sheets>
    <sheet name="Ч М" sheetId="1" r:id="rId1"/>
    <sheet name="Лист1" sheetId="2" r:id="rId2"/>
    <sheet name="зо" sheetId="3" r:id="rId3"/>
    <sheet name="епп" sheetId="4" r:id="rId4"/>
    <sheet name="впр" sheetId="5" r:id="rId5"/>
    <sheet name="рстр" sheetId="6" r:id="rId6"/>
    <sheet name="Лист4" sheetId="7" r:id="rId7"/>
    <sheet name="100д" sheetId="8" r:id="rId8"/>
    <sheet name="100м" sheetId="9" r:id="rId9"/>
    <sheet name="под" sheetId="10" r:id="rId10"/>
    <sheet name="нак" sheetId="11" r:id="rId11"/>
    <sheet name="Лист2" sheetId="12" r:id="rId12"/>
    <sheet name="Ч Д" sheetId="13" r:id="rId13"/>
  </sheets>
  <definedNames/>
  <calcPr fullCalcOnLoad="1"/>
</workbook>
</file>

<file path=xl/sharedStrings.xml><?xml version="1.0" encoding="utf-8"?>
<sst xmlns="http://schemas.openxmlformats.org/spreadsheetml/2006/main" count="1083" uniqueCount="139">
  <si>
    <t>№</t>
  </si>
  <si>
    <t>Команда</t>
  </si>
  <si>
    <t>Место</t>
  </si>
  <si>
    <t>Финал областных военно-спортивных соревнований
 "Отчизны верные сыны"
 24.04.2012 - 27.04.2012
Самарская область</t>
  </si>
  <si>
    <t>Бег на 100 м.</t>
  </si>
  <si>
    <t>ОКУ на ЕПП</t>
  </si>
  <si>
    <t>ВПК "Каскад"</t>
  </si>
  <si>
    <t>ВПК "Звездный десант"</t>
  </si>
  <si>
    <t>ВПК "Тигр"</t>
  </si>
  <si>
    <t>ВТК "Экстрим"</t>
  </si>
  <si>
    <t>ВПО "Кадет"</t>
  </si>
  <si>
    <t>СКК</t>
  </si>
  <si>
    <t>ООСызрани</t>
  </si>
  <si>
    <t>ВПК "Авангард"</t>
  </si>
  <si>
    <t>ФИО</t>
  </si>
  <si>
    <t>ВПК "Витязь"</t>
  </si>
  <si>
    <t>ДЮВСШ "Отчизна"</t>
  </si>
  <si>
    <t>ВПК "ФорПОСТ"</t>
  </si>
  <si>
    <t>ВПО "Щит"</t>
  </si>
  <si>
    <t>ВПК "Гвардеец"</t>
  </si>
  <si>
    <t>Чемпионы Самарской области - 2012</t>
  </si>
  <si>
    <t>Наклоны туловища вперед</t>
  </si>
  <si>
    <t xml:space="preserve">Неполная разборка </t>
  </si>
  <si>
    <t>Сборка автомата</t>
  </si>
  <si>
    <t>Защитник Отечества</t>
  </si>
  <si>
    <t>Возьми в пример себе Героя</t>
  </si>
  <si>
    <t>Ратные страници истории Отечества</t>
  </si>
  <si>
    <t>Подтягивание на перекладине</t>
  </si>
  <si>
    <t>Сумма</t>
  </si>
  <si>
    <t>Горшенева А.</t>
  </si>
  <si>
    <t>Кисиленко И.</t>
  </si>
  <si>
    <t>Власова К.</t>
  </si>
  <si>
    <t>Серикова М.</t>
  </si>
  <si>
    <t>Щелчкова А.</t>
  </si>
  <si>
    <t>Буракова И.</t>
  </si>
  <si>
    <t>Петрова К.</t>
  </si>
  <si>
    <t>Васильева Д.</t>
  </si>
  <si>
    <t>Ширшова А.</t>
  </si>
  <si>
    <t>Малахова А.</t>
  </si>
  <si>
    <t>Шабашова В.</t>
  </si>
  <si>
    <t>Митрофанова Т.</t>
  </si>
  <si>
    <t>Кашкурова Ю.</t>
  </si>
  <si>
    <t>Писковская И.</t>
  </si>
  <si>
    <t>Липатова С.</t>
  </si>
  <si>
    <t>Приходько А.</t>
  </si>
  <si>
    <t>Афанасьева Т.</t>
  </si>
  <si>
    <t>Филиппова А.</t>
  </si>
  <si>
    <t>Детина О.</t>
  </si>
  <si>
    <t>Кудинова А.</t>
  </si>
  <si>
    <t>Севериненко Д.</t>
  </si>
  <si>
    <t>Буравова О.</t>
  </si>
  <si>
    <t>Мерс М.</t>
  </si>
  <si>
    <t>Никифорова В.</t>
  </si>
  <si>
    <t>Танких А.</t>
  </si>
  <si>
    <t>Лямкина Е.</t>
  </si>
  <si>
    <t>ПРОТОКОЛ вида "Защитник Отечества"</t>
  </si>
  <si>
    <t>Личный зачет</t>
  </si>
  <si>
    <t>Результат</t>
  </si>
  <si>
    <t>Буткеев Д.</t>
  </si>
  <si>
    <t>Макаев А.</t>
  </si>
  <si>
    <t>Журин В.</t>
  </si>
  <si>
    <t>Спивак Д.</t>
  </si>
  <si>
    <t>Сыддыков А.</t>
  </si>
  <si>
    <t>Горбатенко В.</t>
  </si>
  <si>
    <t>Шабанов Д.</t>
  </si>
  <si>
    <t>Рудь В.</t>
  </si>
  <si>
    <t>Коротин М.</t>
  </si>
  <si>
    <t>Юлдашев Б.</t>
  </si>
  <si>
    <t>Ланских А.</t>
  </si>
  <si>
    <t>Проскурин Р.</t>
  </si>
  <si>
    <t>Рыжков А.</t>
  </si>
  <si>
    <t>Логинов И.</t>
  </si>
  <si>
    <t>Куликов А.</t>
  </si>
  <si>
    <t>Березовиков Е.</t>
  </si>
  <si>
    <t>Ятманов П.</t>
  </si>
  <si>
    <t>Чемезов С.</t>
  </si>
  <si>
    <t>Тарасов К.</t>
  </si>
  <si>
    <t>Башкиров А.</t>
  </si>
  <si>
    <t>Костырев П.</t>
  </si>
  <si>
    <t>Хван Е.</t>
  </si>
  <si>
    <t>Николаев В.</t>
  </si>
  <si>
    <t>Жеребенков Р.</t>
  </si>
  <si>
    <t>Дмитриев С.</t>
  </si>
  <si>
    <t>Гаврилов М.</t>
  </si>
  <si>
    <t>Костырев Е.</t>
  </si>
  <si>
    <t>Кушурин А.</t>
  </si>
  <si>
    <t>Рубан Н.</t>
  </si>
  <si>
    <t>Шоков Н.</t>
  </si>
  <si>
    <t>Мельник М.</t>
  </si>
  <si>
    <t>Куршин С.</t>
  </si>
  <si>
    <t>Полозов И.</t>
  </si>
  <si>
    <t>Локтев С.</t>
  </si>
  <si>
    <t>Конев А.</t>
  </si>
  <si>
    <t>Данчин А.</t>
  </si>
  <si>
    <t>Глазунов В.</t>
  </si>
  <si>
    <t>Гладышев А.</t>
  </si>
  <si>
    <t>Момунов Э.</t>
  </si>
  <si>
    <t>Дементьев А.</t>
  </si>
  <si>
    <t>Мартынов К.</t>
  </si>
  <si>
    <t>Головко А.</t>
  </si>
  <si>
    <t>Прокаев А.</t>
  </si>
  <si>
    <t>Зыков Д.</t>
  </si>
  <si>
    <t>Рашитов Г.</t>
  </si>
  <si>
    <t>Азарян К.</t>
  </si>
  <si>
    <t>Кильянов О.</t>
  </si>
  <si>
    <t>Тофигли Т.</t>
  </si>
  <si>
    <t>Романцов А.</t>
  </si>
  <si>
    <t>Ведяскин Д.</t>
  </si>
  <si>
    <t>Майоров А.</t>
  </si>
  <si>
    <t>Пузаткин И.</t>
  </si>
  <si>
    <t>Швыряев В.</t>
  </si>
  <si>
    <t>Надеждин Е.</t>
  </si>
  <si>
    <t>Ярцев А.</t>
  </si>
  <si>
    <t>ВТК "ФорПОСТ"</t>
  </si>
  <si>
    <t>Матвеев А.</t>
  </si>
  <si>
    <t>Лаврушин С.</t>
  </si>
  <si>
    <t>Ажнов С.</t>
  </si>
  <si>
    <t>Кулаков Д.</t>
  </si>
  <si>
    <t>Шмидт Ю.</t>
  </si>
  <si>
    <t>Колесников Ю.</t>
  </si>
  <si>
    <t>Хамов О.</t>
  </si>
  <si>
    <t>Муратов Р.</t>
  </si>
  <si>
    <t>Романов К.</t>
  </si>
  <si>
    <t>Бунегин О.</t>
  </si>
  <si>
    <t>ПРОТОКОЛ вида "Возьми в пример себе Героя"</t>
  </si>
  <si>
    <t>ПРОТОКОЛ вида "Ратные страницы истории Отечества"</t>
  </si>
  <si>
    <t>ПРОТОКОЛ вида "Бег на 100 м."</t>
  </si>
  <si>
    <t>Личный зачет/ Девушки</t>
  </si>
  <si>
    <t>ПРОТОКОЛ вида "Наклоны туловища вперед".</t>
  </si>
  <si>
    <t>Балл</t>
  </si>
  <si>
    <t>Личный зачет/ Мальчики</t>
  </si>
  <si>
    <t>ПРОТОКОЛ вида "Подтягивание на перекладине".</t>
  </si>
  <si>
    <t>ПРОТОКОЛ вида "ОКУ на ЕПП"</t>
  </si>
  <si>
    <t>Штраф</t>
  </si>
  <si>
    <t>ПРОТОКОЛ вида "Неполная разборка и сборка автомата"</t>
  </si>
  <si>
    <t>Личный зачет/ Юноши</t>
  </si>
  <si>
    <t>Разборка</t>
  </si>
  <si>
    <t>Сборка</t>
  </si>
  <si>
    <t>младшая возрастная категория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</si>
</sst>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" fillId="34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/>
    </xf>
    <xf numFmtId="0" fontId="2" fillId="33" borderId="13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6" borderId="4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6" borderId="42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left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left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left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8.00390625" style="2" customWidth="1"/>
    <col min="4" max="4" width="8.28125" style="2" customWidth="1"/>
    <col min="5" max="5" width="10.00390625" style="2" customWidth="1"/>
    <col min="6" max="6" width="8.140625" style="2" customWidth="1"/>
    <col min="7" max="7" width="11.00390625" style="2" customWidth="1"/>
    <col min="8" max="8" width="9.57421875" style="2" customWidth="1"/>
    <col min="9" max="9" width="10.8515625" style="2" customWidth="1"/>
    <col min="10" max="10" width="11.00390625" style="2" customWidth="1"/>
    <col min="11" max="11" width="10.7109375" style="2" customWidth="1"/>
    <col min="12" max="16384" width="9.140625" style="2" customWidth="1"/>
  </cols>
  <sheetData>
    <row r="1" spans="1:13" ht="66.75" customHeight="1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6" ht="16.5" customHeight="1">
      <c r="A2" s="114"/>
      <c r="B2" s="114"/>
      <c r="C2" s="114"/>
      <c r="D2" s="114"/>
      <c r="E2" s="114"/>
      <c r="F2" s="8"/>
    </row>
    <row r="3" spans="1:6" ht="17.25" hidden="1">
      <c r="A3" s="113"/>
      <c r="B3" s="113"/>
      <c r="C3" s="113"/>
      <c r="D3" s="113"/>
      <c r="E3" s="113"/>
      <c r="F3" s="1"/>
    </row>
    <row r="4" spans="1:13" ht="17.25">
      <c r="A4" s="11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6" ht="17.25">
      <c r="A5" s="113"/>
      <c r="B5" s="113"/>
      <c r="C5" s="113"/>
      <c r="D5" s="113"/>
      <c r="E5" s="113"/>
      <c r="F5" s="1"/>
    </row>
    <row r="6" spans="1:6" ht="15.75" customHeight="1" thickBot="1">
      <c r="A6" s="1"/>
      <c r="B6" s="1"/>
      <c r="C6" s="1"/>
      <c r="D6" s="1"/>
      <c r="E6" s="1"/>
      <c r="F6" s="1"/>
    </row>
    <row r="7" spans="1:13" ht="81.75" customHeight="1" thickBot="1">
      <c r="A7" s="65" t="s">
        <v>0</v>
      </c>
      <c r="B7" s="65" t="s">
        <v>1</v>
      </c>
      <c r="C7" s="66" t="s">
        <v>14</v>
      </c>
      <c r="D7" s="67" t="s">
        <v>4</v>
      </c>
      <c r="E7" s="67" t="s">
        <v>27</v>
      </c>
      <c r="F7" s="67" t="s">
        <v>5</v>
      </c>
      <c r="G7" s="67" t="s">
        <v>22</v>
      </c>
      <c r="H7" s="67" t="s">
        <v>23</v>
      </c>
      <c r="I7" s="67" t="s">
        <v>25</v>
      </c>
      <c r="J7" s="67" t="s">
        <v>24</v>
      </c>
      <c r="K7" s="67" t="s">
        <v>26</v>
      </c>
      <c r="L7" s="68" t="s">
        <v>28</v>
      </c>
      <c r="M7" s="62" t="s">
        <v>2</v>
      </c>
    </row>
    <row r="8" spans="1:13" ht="19.5" customHeight="1">
      <c r="A8" s="146">
        <v>1</v>
      </c>
      <c r="B8" s="117" t="s">
        <v>6</v>
      </c>
      <c r="C8" s="15" t="s">
        <v>58</v>
      </c>
      <c r="D8" s="31">
        <v>8</v>
      </c>
      <c r="E8" s="31">
        <v>4</v>
      </c>
      <c r="F8" s="31">
        <v>1</v>
      </c>
      <c r="G8" s="87">
        <v>4</v>
      </c>
      <c r="H8" s="87">
        <v>26</v>
      </c>
      <c r="I8" s="87">
        <v>24</v>
      </c>
      <c r="J8" s="87">
        <v>16</v>
      </c>
      <c r="K8" s="87">
        <v>50</v>
      </c>
      <c r="L8" s="88">
        <f>SUM(D8:K8)</f>
        <v>133</v>
      </c>
      <c r="M8" s="69">
        <f aca="true" t="shared" si="0" ref="M8:M39">RANK(L8,$L$8:$L$72,1)</f>
        <v>2</v>
      </c>
    </row>
    <row r="9" spans="1:13" ht="19.5" customHeight="1">
      <c r="A9" s="115"/>
      <c r="B9" s="118"/>
      <c r="C9" s="21" t="s">
        <v>59</v>
      </c>
      <c r="D9" s="32">
        <v>53</v>
      </c>
      <c r="E9" s="32">
        <v>14</v>
      </c>
      <c r="F9" s="32">
        <v>35</v>
      </c>
      <c r="G9" s="89">
        <v>1</v>
      </c>
      <c r="H9" s="89">
        <v>3</v>
      </c>
      <c r="I9" s="89">
        <v>24</v>
      </c>
      <c r="J9" s="89">
        <v>27</v>
      </c>
      <c r="K9" s="89">
        <v>91</v>
      </c>
      <c r="L9" s="90">
        <f aca="true" t="shared" si="1" ref="L9:L67">SUM(D9:K9)</f>
        <v>248</v>
      </c>
      <c r="M9" s="63">
        <f t="shared" si="0"/>
        <v>23</v>
      </c>
    </row>
    <row r="10" spans="1:13" ht="19.5" customHeight="1">
      <c r="A10" s="115"/>
      <c r="B10" s="118"/>
      <c r="C10" s="21" t="s">
        <v>60</v>
      </c>
      <c r="D10" s="32">
        <v>62</v>
      </c>
      <c r="E10" s="32">
        <v>21</v>
      </c>
      <c r="F10" s="32">
        <v>41</v>
      </c>
      <c r="G10" s="89">
        <v>12</v>
      </c>
      <c r="H10" s="89">
        <v>33</v>
      </c>
      <c r="I10" s="89">
        <v>12</v>
      </c>
      <c r="J10" s="89">
        <v>59</v>
      </c>
      <c r="K10" s="89">
        <v>30</v>
      </c>
      <c r="L10" s="90">
        <f t="shared" si="1"/>
        <v>270</v>
      </c>
      <c r="M10" s="63">
        <f t="shared" si="0"/>
        <v>32</v>
      </c>
    </row>
    <row r="11" spans="1:13" ht="19.5" customHeight="1">
      <c r="A11" s="115"/>
      <c r="B11" s="118"/>
      <c r="C11" s="21" t="s">
        <v>61</v>
      </c>
      <c r="D11" s="32">
        <v>34</v>
      </c>
      <c r="E11" s="32">
        <v>45</v>
      </c>
      <c r="F11" s="32">
        <v>18</v>
      </c>
      <c r="G11" s="89">
        <v>1</v>
      </c>
      <c r="H11" s="89">
        <v>8</v>
      </c>
      <c r="I11" s="89">
        <v>7</v>
      </c>
      <c r="J11" s="89">
        <v>4</v>
      </c>
      <c r="K11" s="89">
        <v>50</v>
      </c>
      <c r="L11" s="90">
        <f t="shared" si="1"/>
        <v>167</v>
      </c>
      <c r="M11" s="63">
        <f t="shared" si="0"/>
        <v>5</v>
      </c>
    </row>
    <row r="12" spans="1:13" ht="19.5" customHeight="1" thickBot="1">
      <c r="A12" s="116"/>
      <c r="B12" s="119"/>
      <c r="C12" s="17" t="s">
        <v>62</v>
      </c>
      <c r="D12" s="33">
        <v>19</v>
      </c>
      <c r="E12" s="33">
        <v>38</v>
      </c>
      <c r="F12" s="33">
        <v>40</v>
      </c>
      <c r="G12" s="91">
        <v>52</v>
      </c>
      <c r="H12" s="91">
        <v>52</v>
      </c>
      <c r="I12" s="91">
        <v>7</v>
      </c>
      <c r="J12" s="91">
        <v>16</v>
      </c>
      <c r="K12" s="91">
        <v>50</v>
      </c>
      <c r="L12" s="92">
        <f t="shared" si="1"/>
        <v>274</v>
      </c>
      <c r="M12" s="64">
        <f t="shared" si="0"/>
        <v>33</v>
      </c>
    </row>
    <row r="13" spans="1:13" ht="19.5" customHeight="1">
      <c r="A13" s="106">
        <v>2</v>
      </c>
      <c r="B13" s="109" t="s">
        <v>7</v>
      </c>
      <c r="C13" s="15" t="s">
        <v>63</v>
      </c>
      <c r="D13" s="31">
        <v>11</v>
      </c>
      <c r="E13" s="31">
        <v>1</v>
      </c>
      <c r="F13" s="31">
        <v>20</v>
      </c>
      <c r="G13" s="87">
        <v>12</v>
      </c>
      <c r="H13" s="87">
        <v>8</v>
      </c>
      <c r="I13" s="87">
        <v>78</v>
      </c>
      <c r="J13" s="87">
        <v>27</v>
      </c>
      <c r="K13" s="87">
        <v>30</v>
      </c>
      <c r="L13" s="88">
        <f t="shared" si="1"/>
        <v>187</v>
      </c>
      <c r="M13" s="69">
        <f t="shared" si="0"/>
        <v>9</v>
      </c>
    </row>
    <row r="14" spans="1:13" ht="19.5" customHeight="1">
      <c r="A14" s="107"/>
      <c r="B14" s="110"/>
      <c r="C14" s="21" t="s">
        <v>64</v>
      </c>
      <c r="D14" s="32">
        <v>47</v>
      </c>
      <c r="E14" s="32">
        <v>21</v>
      </c>
      <c r="F14" s="32">
        <v>31</v>
      </c>
      <c r="G14" s="89">
        <v>48</v>
      </c>
      <c r="H14" s="89">
        <v>7</v>
      </c>
      <c r="I14" s="89">
        <v>47</v>
      </c>
      <c r="J14" s="89">
        <v>44</v>
      </c>
      <c r="K14" s="89">
        <v>70</v>
      </c>
      <c r="L14" s="90">
        <f t="shared" si="1"/>
        <v>315</v>
      </c>
      <c r="M14" s="63">
        <f t="shared" si="0"/>
        <v>45</v>
      </c>
    </row>
    <row r="15" spans="1:13" ht="19.5" customHeight="1">
      <c r="A15" s="107"/>
      <c r="B15" s="110"/>
      <c r="C15" s="21" t="s">
        <v>65</v>
      </c>
      <c r="D15" s="32">
        <v>19</v>
      </c>
      <c r="E15" s="32">
        <v>27</v>
      </c>
      <c r="F15" s="32">
        <v>56</v>
      </c>
      <c r="G15" s="89">
        <v>62</v>
      </c>
      <c r="H15" s="89">
        <v>57</v>
      </c>
      <c r="I15" s="89">
        <v>78</v>
      </c>
      <c r="J15" s="89">
        <v>59</v>
      </c>
      <c r="K15" s="89">
        <v>79</v>
      </c>
      <c r="L15" s="90">
        <f t="shared" si="1"/>
        <v>437</v>
      </c>
      <c r="M15" s="63">
        <f t="shared" si="0"/>
        <v>64</v>
      </c>
    </row>
    <row r="16" spans="1:13" ht="19.5" customHeight="1">
      <c r="A16" s="107"/>
      <c r="B16" s="110"/>
      <c r="C16" s="21" t="s">
        <v>66</v>
      </c>
      <c r="D16" s="32">
        <v>64</v>
      </c>
      <c r="E16" s="32">
        <v>65</v>
      </c>
      <c r="F16" s="32">
        <v>56</v>
      </c>
      <c r="G16" s="89">
        <v>63</v>
      </c>
      <c r="H16" s="89">
        <v>64</v>
      </c>
      <c r="I16" s="89">
        <v>47</v>
      </c>
      <c r="J16" s="89">
        <v>86</v>
      </c>
      <c r="K16" s="89">
        <v>8</v>
      </c>
      <c r="L16" s="90">
        <f t="shared" si="1"/>
        <v>453</v>
      </c>
      <c r="M16" s="63">
        <f t="shared" si="0"/>
        <v>65</v>
      </c>
    </row>
    <row r="17" spans="1:13" ht="19.5" customHeight="1" thickBot="1">
      <c r="A17" s="108"/>
      <c r="B17" s="111"/>
      <c r="C17" s="17" t="s">
        <v>67</v>
      </c>
      <c r="D17" s="33">
        <v>11</v>
      </c>
      <c r="E17" s="33">
        <v>9</v>
      </c>
      <c r="F17" s="33">
        <v>53</v>
      </c>
      <c r="G17" s="91">
        <v>63</v>
      </c>
      <c r="H17" s="91">
        <v>65</v>
      </c>
      <c r="I17" s="91">
        <v>61</v>
      </c>
      <c r="J17" s="91">
        <v>1</v>
      </c>
      <c r="K17" s="91">
        <v>42</v>
      </c>
      <c r="L17" s="92">
        <f t="shared" si="1"/>
        <v>305</v>
      </c>
      <c r="M17" s="64">
        <f t="shared" si="0"/>
        <v>43</v>
      </c>
    </row>
    <row r="18" spans="1:13" ht="19.5" customHeight="1">
      <c r="A18" s="106">
        <v>3</v>
      </c>
      <c r="B18" s="109" t="s">
        <v>8</v>
      </c>
      <c r="C18" s="15" t="s">
        <v>68</v>
      </c>
      <c r="D18" s="31">
        <v>31</v>
      </c>
      <c r="E18" s="31">
        <v>38</v>
      </c>
      <c r="F18" s="31">
        <v>50</v>
      </c>
      <c r="G18" s="87">
        <v>52</v>
      </c>
      <c r="H18" s="87">
        <v>26</v>
      </c>
      <c r="I18" s="87">
        <v>61</v>
      </c>
      <c r="J18" s="87">
        <v>4</v>
      </c>
      <c r="K18" s="87">
        <v>30</v>
      </c>
      <c r="L18" s="88">
        <f t="shared" si="1"/>
        <v>292</v>
      </c>
      <c r="M18" s="69">
        <f t="shared" si="0"/>
        <v>37</v>
      </c>
    </row>
    <row r="19" spans="1:13" ht="19.5" customHeight="1">
      <c r="A19" s="107"/>
      <c r="B19" s="110"/>
      <c r="C19" s="21" t="s">
        <v>69</v>
      </c>
      <c r="D19" s="32">
        <v>37</v>
      </c>
      <c r="E19" s="32">
        <v>50</v>
      </c>
      <c r="F19" s="32">
        <v>41</v>
      </c>
      <c r="G19" s="89">
        <v>40</v>
      </c>
      <c r="H19" s="89">
        <v>1</v>
      </c>
      <c r="I19" s="89">
        <v>24</v>
      </c>
      <c r="J19" s="89">
        <v>27</v>
      </c>
      <c r="K19" s="89">
        <v>14</v>
      </c>
      <c r="L19" s="90">
        <f t="shared" si="1"/>
        <v>234</v>
      </c>
      <c r="M19" s="63">
        <f t="shared" si="0"/>
        <v>20</v>
      </c>
    </row>
    <row r="20" spans="1:13" ht="19.5" customHeight="1">
      <c r="A20" s="107"/>
      <c r="B20" s="110"/>
      <c r="C20" s="21" t="s">
        <v>70</v>
      </c>
      <c r="D20" s="32">
        <v>62</v>
      </c>
      <c r="E20" s="32">
        <v>59</v>
      </c>
      <c r="F20" s="32">
        <v>47</v>
      </c>
      <c r="G20" s="89">
        <v>12</v>
      </c>
      <c r="H20" s="89">
        <v>15</v>
      </c>
      <c r="I20" s="89">
        <v>12</v>
      </c>
      <c r="J20" s="89">
        <v>44</v>
      </c>
      <c r="K20" s="89">
        <v>50</v>
      </c>
      <c r="L20" s="90">
        <f t="shared" si="1"/>
        <v>301</v>
      </c>
      <c r="M20" s="63">
        <f t="shared" si="0"/>
        <v>41</v>
      </c>
    </row>
    <row r="21" spans="1:13" ht="19.5" customHeight="1">
      <c r="A21" s="107"/>
      <c r="B21" s="110"/>
      <c r="C21" s="21" t="s">
        <v>71</v>
      </c>
      <c r="D21" s="32">
        <v>28</v>
      </c>
      <c r="E21" s="32">
        <v>4</v>
      </c>
      <c r="F21" s="32">
        <v>56</v>
      </c>
      <c r="G21" s="89">
        <v>40</v>
      </c>
      <c r="H21" s="89">
        <v>49</v>
      </c>
      <c r="I21" s="89">
        <v>24</v>
      </c>
      <c r="J21" s="89">
        <v>16</v>
      </c>
      <c r="K21" s="89">
        <v>8</v>
      </c>
      <c r="L21" s="90">
        <f t="shared" si="1"/>
        <v>225</v>
      </c>
      <c r="M21" s="63">
        <f t="shared" si="0"/>
        <v>17</v>
      </c>
    </row>
    <row r="22" spans="1:13" ht="19.5" customHeight="1" thickBot="1">
      <c r="A22" s="108"/>
      <c r="B22" s="111"/>
      <c r="C22" s="17" t="s">
        <v>72</v>
      </c>
      <c r="D22" s="33">
        <v>31</v>
      </c>
      <c r="E22" s="33">
        <v>18</v>
      </c>
      <c r="F22" s="33">
        <v>27</v>
      </c>
      <c r="G22" s="91">
        <v>40</v>
      </c>
      <c r="H22" s="91">
        <v>46</v>
      </c>
      <c r="I22" s="91">
        <v>24</v>
      </c>
      <c r="J22" s="91">
        <v>44</v>
      </c>
      <c r="K22" s="91">
        <v>30</v>
      </c>
      <c r="L22" s="92">
        <f t="shared" si="1"/>
        <v>260</v>
      </c>
      <c r="M22" s="64">
        <f t="shared" si="0"/>
        <v>25</v>
      </c>
    </row>
    <row r="23" spans="1:13" ht="19.5" customHeight="1">
      <c r="A23" s="106">
        <v>4</v>
      </c>
      <c r="B23" s="109" t="s">
        <v>9</v>
      </c>
      <c r="C23" s="15" t="s">
        <v>73</v>
      </c>
      <c r="D23" s="31">
        <v>11</v>
      </c>
      <c r="E23" s="31">
        <v>29</v>
      </c>
      <c r="F23" s="31">
        <v>10</v>
      </c>
      <c r="G23" s="87">
        <v>27</v>
      </c>
      <c r="H23" s="87">
        <v>8</v>
      </c>
      <c r="I23" s="87">
        <v>24</v>
      </c>
      <c r="J23" s="87">
        <v>4</v>
      </c>
      <c r="K23" s="87">
        <v>42</v>
      </c>
      <c r="L23" s="88">
        <f t="shared" si="1"/>
        <v>155</v>
      </c>
      <c r="M23" s="69">
        <f t="shared" si="0"/>
        <v>4</v>
      </c>
    </row>
    <row r="24" spans="1:13" ht="19.5" customHeight="1">
      <c r="A24" s="107"/>
      <c r="B24" s="110"/>
      <c r="C24" s="21" t="s">
        <v>74</v>
      </c>
      <c r="D24" s="32">
        <v>57</v>
      </c>
      <c r="E24" s="32">
        <v>29</v>
      </c>
      <c r="F24" s="32">
        <v>37</v>
      </c>
      <c r="G24" s="89">
        <v>40</v>
      </c>
      <c r="H24" s="89">
        <v>26</v>
      </c>
      <c r="I24" s="89">
        <v>47</v>
      </c>
      <c r="J24" s="89">
        <v>59</v>
      </c>
      <c r="K24" s="89">
        <v>21</v>
      </c>
      <c r="L24" s="90">
        <f t="shared" si="1"/>
        <v>316</v>
      </c>
      <c r="M24" s="63">
        <f t="shared" si="0"/>
        <v>46</v>
      </c>
    </row>
    <row r="25" spans="1:13" ht="19.5" customHeight="1">
      <c r="A25" s="107"/>
      <c r="B25" s="110"/>
      <c r="C25" s="21" t="s">
        <v>75</v>
      </c>
      <c r="D25" s="32">
        <v>56</v>
      </c>
      <c r="E25" s="32">
        <v>50</v>
      </c>
      <c r="F25" s="32">
        <v>43</v>
      </c>
      <c r="G25" s="89">
        <v>40</v>
      </c>
      <c r="H25" s="89">
        <v>26</v>
      </c>
      <c r="I25" s="89">
        <v>61</v>
      </c>
      <c r="J25" s="89">
        <v>44</v>
      </c>
      <c r="K25" s="89">
        <v>50</v>
      </c>
      <c r="L25" s="90">
        <f t="shared" si="1"/>
        <v>370</v>
      </c>
      <c r="M25" s="63">
        <f t="shared" si="0"/>
        <v>59</v>
      </c>
    </row>
    <row r="26" spans="1:13" ht="19.5" customHeight="1">
      <c r="A26" s="107"/>
      <c r="B26" s="110"/>
      <c r="C26" s="21" t="s">
        <v>76</v>
      </c>
      <c r="D26" s="32">
        <v>50</v>
      </c>
      <c r="E26" s="32">
        <v>32</v>
      </c>
      <c r="F26" s="32">
        <v>23</v>
      </c>
      <c r="G26" s="89">
        <v>40</v>
      </c>
      <c r="H26" s="89">
        <v>46</v>
      </c>
      <c r="I26" s="89">
        <v>47</v>
      </c>
      <c r="J26" s="89">
        <v>27</v>
      </c>
      <c r="K26" s="89">
        <v>84</v>
      </c>
      <c r="L26" s="90">
        <f t="shared" si="1"/>
        <v>349</v>
      </c>
      <c r="M26" s="63">
        <f t="shared" si="0"/>
        <v>54</v>
      </c>
    </row>
    <row r="27" spans="1:13" ht="19.5" customHeight="1" thickBot="1">
      <c r="A27" s="108"/>
      <c r="B27" s="111"/>
      <c r="C27" s="17" t="s">
        <v>77</v>
      </c>
      <c r="D27" s="33">
        <v>19</v>
      </c>
      <c r="E27" s="33">
        <v>4</v>
      </c>
      <c r="F27" s="33">
        <v>15</v>
      </c>
      <c r="G27" s="91">
        <v>56</v>
      </c>
      <c r="H27" s="91">
        <v>63</v>
      </c>
      <c r="I27" s="91">
        <v>61</v>
      </c>
      <c r="J27" s="91">
        <v>81</v>
      </c>
      <c r="K27" s="91">
        <v>70</v>
      </c>
      <c r="L27" s="92">
        <f t="shared" si="1"/>
        <v>369</v>
      </c>
      <c r="M27" s="64">
        <f t="shared" si="0"/>
        <v>57</v>
      </c>
    </row>
    <row r="28" spans="1:13" ht="19.5" customHeight="1">
      <c r="A28" s="106">
        <v>5</v>
      </c>
      <c r="B28" s="109" t="s">
        <v>10</v>
      </c>
      <c r="C28" s="15" t="s">
        <v>78</v>
      </c>
      <c r="D28" s="31">
        <v>58</v>
      </c>
      <c r="E28" s="31">
        <v>63</v>
      </c>
      <c r="F28" s="31">
        <v>56</v>
      </c>
      <c r="G28" s="87">
        <v>48</v>
      </c>
      <c r="H28" s="87">
        <v>55</v>
      </c>
      <c r="I28" s="87">
        <v>12</v>
      </c>
      <c r="J28" s="87">
        <v>4</v>
      </c>
      <c r="K28" s="87">
        <v>2</v>
      </c>
      <c r="L28" s="88">
        <f t="shared" si="1"/>
        <v>298</v>
      </c>
      <c r="M28" s="69">
        <f t="shared" si="0"/>
        <v>40</v>
      </c>
    </row>
    <row r="29" spans="1:13" ht="19.5" customHeight="1">
      <c r="A29" s="107"/>
      <c r="B29" s="110"/>
      <c r="C29" s="21" t="s">
        <v>79</v>
      </c>
      <c r="D29" s="32">
        <v>15</v>
      </c>
      <c r="E29" s="32">
        <v>60</v>
      </c>
      <c r="F29" s="32">
        <v>54</v>
      </c>
      <c r="G29" s="89">
        <v>4</v>
      </c>
      <c r="H29" s="89">
        <v>52</v>
      </c>
      <c r="I29" s="89">
        <v>61</v>
      </c>
      <c r="J29" s="89">
        <v>16</v>
      </c>
      <c r="K29" s="89">
        <v>3</v>
      </c>
      <c r="L29" s="90">
        <f t="shared" si="1"/>
        <v>265</v>
      </c>
      <c r="M29" s="63">
        <f t="shared" si="0"/>
        <v>28</v>
      </c>
    </row>
    <row r="30" spans="1:13" ht="19.5" customHeight="1">
      <c r="A30" s="107"/>
      <c r="B30" s="110"/>
      <c r="C30" s="21" t="s">
        <v>80</v>
      </c>
      <c r="D30" s="32">
        <v>50</v>
      </c>
      <c r="E30" s="32">
        <v>38</v>
      </c>
      <c r="F30" s="32">
        <v>51</v>
      </c>
      <c r="G30" s="89">
        <v>40</v>
      </c>
      <c r="H30" s="89">
        <v>26</v>
      </c>
      <c r="I30" s="89">
        <v>47</v>
      </c>
      <c r="J30" s="89">
        <v>59</v>
      </c>
      <c r="K30" s="89">
        <v>64</v>
      </c>
      <c r="L30" s="90">
        <f t="shared" si="1"/>
        <v>375</v>
      </c>
      <c r="M30" s="63">
        <f t="shared" si="0"/>
        <v>60</v>
      </c>
    </row>
    <row r="31" spans="1:13" ht="19.5" customHeight="1">
      <c r="A31" s="107"/>
      <c r="B31" s="110"/>
      <c r="C31" s="21" t="s">
        <v>81</v>
      </c>
      <c r="D31" s="32">
        <v>34</v>
      </c>
      <c r="E31" s="32">
        <v>32</v>
      </c>
      <c r="F31" s="32">
        <v>55</v>
      </c>
      <c r="G31" s="89">
        <v>4</v>
      </c>
      <c r="H31" s="89">
        <v>3</v>
      </c>
      <c r="I31" s="89">
        <v>12</v>
      </c>
      <c r="J31" s="89">
        <v>27</v>
      </c>
      <c r="K31" s="89">
        <v>21</v>
      </c>
      <c r="L31" s="90">
        <f t="shared" si="1"/>
        <v>188</v>
      </c>
      <c r="M31" s="63">
        <f t="shared" si="0"/>
        <v>10</v>
      </c>
    </row>
    <row r="32" spans="1:13" ht="19.5" customHeight="1" thickBot="1">
      <c r="A32" s="108"/>
      <c r="B32" s="111"/>
      <c r="C32" s="17" t="s">
        <v>82</v>
      </c>
      <c r="D32" s="33">
        <v>5</v>
      </c>
      <c r="E32" s="33">
        <v>54</v>
      </c>
      <c r="F32" s="33">
        <v>48</v>
      </c>
      <c r="G32" s="91">
        <v>40</v>
      </c>
      <c r="H32" s="91">
        <v>56</v>
      </c>
      <c r="I32" s="91">
        <v>61</v>
      </c>
      <c r="J32" s="91">
        <v>44</v>
      </c>
      <c r="K32" s="91">
        <v>1</v>
      </c>
      <c r="L32" s="92">
        <f t="shared" si="1"/>
        <v>309</v>
      </c>
      <c r="M32" s="64">
        <f t="shared" si="0"/>
        <v>44</v>
      </c>
    </row>
    <row r="33" spans="1:13" ht="19.5" customHeight="1">
      <c r="A33" s="106">
        <v>6</v>
      </c>
      <c r="B33" s="109" t="s">
        <v>13</v>
      </c>
      <c r="C33" s="15" t="s">
        <v>83</v>
      </c>
      <c r="D33" s="31">
        <v>54</v>
      </c>
      <c r="E33" s="31">
        <v>32</v>
      </c>
      <c r="F33" s="31">
        <v>45</v>
      </c>
      <c r="G33" s="87">
        <v>12</v>
      </c>
      <c r="H33" s="87">
        <v>48</v>
      </c>
      <c r="I33" s="87">
        <v>12</v>
      </c>
      <c r="J33" s="87">
        <v>27</v>
      </c>
      <c r="K33" s="87">
        <v>30</v>
      </c>
      <c r="L33" s="88">
        <f t="shared" si="1"/>
        <v>260</v>
      </c>
      <c r="M33" s="69">
        <f t="shared" si="0"/>
        <v>25</v>
      </c>
    </row>
    <row r="34" spans="1:13" ht="19.5" customHeight="1">
      <c r="A34" s="107"/>
      <c r="B34" s="110"/>
      <c r="C34" s="21" t="s">
        <v>84</v>
      </c>
      <c r="D34" s="32">
        <v>47</v>
      </c>
      <c r="E34" s="32">
        <v>9</v>
      </c>
      <c r="F34" s="32">
        <v>14</v>
      </c>
      <c r="G34" s="89">
        <v>12</v>
      </c>
      <c r="H34" s="89">
        <v>8</v>
      </c>
      <c r="I34" s="89">
        <v>61</v>
      </c>
      <c r="J34" s="89">
        <v>86</v>
      </c>
      <c r="K34" s="89">
        <v>84</v>
      </c>
      <c r="L34" s="90">
        <f t="shared" si="1"/>
        <v>321</v>
      </c>
      <c r="M34" s="63">
        <f t="shared" si="0"/>
        <v>48</v>
      </c>
    </row>
    <row r="35" spans="1:13" ht="19.5" customHeight="1">
      <c r="A35" s="107"/>
      <c r="B35" s="110"/>
      <c r="C35" s="21" t="s">
        <v>85</v>
      </c>
      <c r="D35" s="32">
        <v>34</v>
      </c>
      <c r="E35" s="32">
        <v>9</v>
      </c>
      <c r="F35" s="32">
        <v>26</v>
      </c>
      <c r="G35" s="89">
        <v>34</v>
      </c>
      <c r="H35" s="89">
        <v>62</v>
      </c>
      <c r="I35" s="89">
        <v>78</v>
      </c>
      <c r="J35" s="89">
        <v>27</v>
      </c>
      <c r="K35" s="89">
        <v>64</v>
      </c>
      <c r="L35" s="90">
        <f t="shared" si="1"/>
        <v>334</v>
      </c>
      <c r="M35" s="63">
        <f t="shared" si="0"/>
        <v>51</v>
      </c>
    </row>
    <row r="36" spans="1:13" ht="19.5" customHeight="1">
      <c r="A36" s="107"/>
      <c r="B36" s="110"/>
      <c r="C36" s="21" t="s">
        <v>86</v>
      </c>
      <c r="D36" s="32">
        <v>45</v>
      </c>
      <c r="E36" s="32">
        <v>14</v>
      </c>
      <c r="F36" s="32">
        <v>37</v>
      </c>
      <c r="G36" s="89">
        <v>4</v>
      </c>
      <c r="H36" s="89">
        <v>18</v>
      </c>
      <c r="I36" s="89">
        <v>78</v>
      </c>
      <c r="J36" s="89">
        <v>59</v>
      </c>
      <c r="K36" s="89">
        <v>42</v>
      </c>
      <c r="L36" s="90">
        <f t="shared" si="1"/>
        <v>297</v>
      </c>
      <c r="M36" s="63">
        <f t="shared" si="0"/>
        <v>39</v>
      </c>
    </row>
    <row r="37" spans="1:13" ht="19.5" customHeight="1" thickBot="1">
      <c r="A37" s="108"/>
      <c r="B37" s="111"/>
      <c r="C37" s="17" t="s">
        <v>87</v>
      </c>
      <c r="D37" s="33">
        <v>15</v>
      </c>
      <c r="E37" s="33">
        <v>21</v>
      </c>
      <c r="F37" s="33">
        <v>15</v>
      </c>
      <c r="G37" s="91">
        <v>12</v>
      </c>
      <c r="H37" s="91">
        <v>24</v>
      </c>
      <c r="I37" s="91">
        <v>24</v>
      </c>
      <c r="J37" s="91">
        <v>27</v>
      </c>
      <c r="K37" s="91">
        <v>70</v>
      </c>
      <c r="L37" s="92">
        <f t="shared" si="1"/>
        <v>208</v>
      </c>
      <c r="M37" s="64">
        <f t="shared" si="0"/>
        <v>14</v>
      </c>
    </row>
    <row r="38" spans="1:13" ht="19.5" customHeight="1">
      <c r="A38" s="106">
        <v>7</v>
      </c>
      <c r="B38" s="109" t="s">
        <v>12</v>
      </c>
      <c r="C38" s="15" t="s">
        <v>88</v>
      </c>
      <c r="D38" s="31">
        <v>28</v>
      </c>
      <c r="E38" s="31">
        <v>7</v>
      </c>
      <c r="F38" s="31">
        <v>18</v>
      </c>
      <c r="G38" s="87">
        <v>27</v>
      </c>
      <c r="H38" s="87">
        <v>33</v>
      </c>
      <c r="I38" s="87">
        <v>24</v>
      </c>
      <c r="J38" s="87">
        <v>59</v>
      </c>
      <c r="K38" s="87">
        <v>42</v>
      </c>
      <c r="L38" s="88">
        <f t="shared" si="1"/>
        <v>238</v>
      </c>
      <c r="M38" s="69">
        <f t="shared" si="0"/>
        <v>21</v>
      </c>
    </row>
    <row r="39" spans="1:13" ht="19.5" customHeight="1">
      <c r="A39" s="107"/>
      <c r="B39" s="110"/>
      <c r="C39" s="21" t="s">
        <v>89</v>
      </c>
      <c r="D39" s="32">
        <v>3</v>
      </c>
      <c r="E39" s="32">
        <v>3</v>
      </c>
      <c r="F39" s="32">
        <v>27</v>
      </c>
      <c r="G39" s="89">
        <v>34</v>
      </c>
      <c r="H39" s="89">
        <v>18</v>
      </c>
      <c r="I39" s="89">
        <v>24</v>
      </c>
      <c r="J39" s="89">
        <v>59</v>
      </c>
      <c r="K39" s="89">
        <v>21</v>
      </c>
      <c r="L39" s="90">
        <f t="shared" si="1"/>
        <v>189</v>
      </c>
      <c r="M39" s="63">
        <f t="shared" si="0"/>
        <v>11</v>
      </c>
    </row>
    <row r="40" spans="1:13" ht="19.5" customHeight="1">
      <c r="A40" s="107"/>
      <c r="B40" s="110"/>
      <c r="C40" s="21" t="s">
        <v>90</v>
      </c>
      <c r="D40" s="32">
        <v>58</v>
      </c>
      <c r="E40" s="32">
        <v>2</v>
      </c>
      <c r="F40" s="32">
        <v>51</v>
      </c>
      <c r="G40" s="89">
        <v>12</v>
      </c>
      <c r="H40" s="89">
        <v>15</v>
      </c>
      <c r="I40" s="89">
        <v>12</v>
      </c>
      <c r="J40" s="89">
        <v>27</v>
      </c>
      <c r="K40" s="89">
        <v>6</v>
      </c>
      <c r="L40" s="90">
        <f t="shared" si="1"/>
        <v>183</v>
      </c>
      <c r="M40" s="63">
        <f aca="true" t="shared" si="2" ref="M40:M71">RANK(L40,$L$8:$L$72,1)</f>
        <v>8</v>
      </c>
    </row>
    <row r="41" spans="1:13" ht="19.5" customHeight="1">
      <c r="A41" s="107"/>
      <c r="B41" s="110"/>
      <c r="C41" s="21" t="s">
        <v>91</v>
      </c>
      <c r="D41" s="32">
        <v>65</v>
      </c>
      <c r="E41" s="32">
        <v>54</v>
      </c>
      <c r="F41" s="32">
        <v>56</v>
      </c>
      <c r="G41" s="89">
        <v>12</v>
      </c>
      <c r="H41" s="89">
        <v>3</v>
      </c>
      <c r="I41" s="89">
        <v>24</v>
      </c>
      <c r="J41" s="89">
        <v>81</v>
      </c>
      <c r="K41" s="89">
        <v>30</v>
      </c>
      <c r="L41" s="90">
        <f t="shared" si="1"/>
        <v>325</v>
      </c>
      <c r="M41" s="63">
        <f t="shared" si="2"/>
        <v>49</v>
      </c>
    </row>
    <row r="42" spans="1:13" ht="19.5" customHeight="1" thickBot="1">
      <c r="A42" s="108"/>
      <c r="B42" s="111"/>
      <c r="C42" s="17" t="s">
        <v>92</v>
      </c>
      <c r="D42" s="33">
        <v>28</v>
      </c>
      <c r="E42" s="33">
        <v>7</v>
      </c>
      <c r="F42" s="33">
        <v>1</v>
      </c>
      <c r="G42" s="91">
        <v>34</v>
      </c>
      <c r="H42" s="91">
        <v>15</v>
      </c>
      <c r="I42" s="91">
        <v>61</v>
      </c>
      <c r="J42" s="91">
        <v>86</v>
      </c>
      <c r="K42" s="91">
        <v>50</v>
      </c>
      <c r="L42" s="92">
        <f t="shared" si="1"/>
        <v>282</v>
      </c>
      <c r="M42" s="64">
        <f t="shared" si="2"/>
        <v>35</v>
      </c>
    </row>
    <row r="43" spans="1:13" ht="19.5" customHeight="1">
      <c r="A43" s="107">
        <v>8</v>
      </c>
      <c r="B43" s="110" t="s">
        <v>11</v>
      </c>
      <c r="C43" s="35" t="s">
        <v>93</v>
      </c>
      <c r="D43" s="36">
        <v>11</v>
      </c>
      <c r="E43" s="36">
        <v>38</v>
      </c>
      <c r="F43" s="36">
        <v>1</v>
      </c>
      <c r="G43" s="143">
        <v>56</v>
      </c>
      <c r="H43" s="143">
        <v>52</v>
      </c>
      <c r="I43" s="143">
        <v>47</v>
      </c>
      <c r="J43" s="143">
        <v>16</v>
      </c>
      <c r="K43" s="143">
        <v>6</v>
      </c>
      <c r="L43" s="144">
        <f t="shared" si="1"/>
        <v>227</v>
      </c>
      <c r="M43" s="145">
        <f t="shared" si="2"/>
        <v>18</v>
      </c>
    </row>
    <row r="44" spans="1:13" ht="19.5" customHeight="1">
      <c r="A44" s="107"/>
      <c r="B44" s="110"/>
      <c r="C44" s="21" t="s">
        <v>94</v>
      </c>
      <c r="D44" s="32">
        <v>31</v>
      </c>
      <c r="E44" s="32">
        <v>14</v>
      </c>
      <c r="F44" s="32">
        <v>10</v>
      </c>
      <c r="G44" s="89">
        <v>52</v>
      </c>
      <c r="H44" s="89">
        <v>43</v>
      </c>
      <c r="I44" s="89">
        <v>12</v>
      </c>
      <c r="J44" s="89">
        <v>44</v>
      </c>
      <c r="K44" s="89">
        <v>21</v>
      </c>
      <c r="L44" s="90">
        <f t="shared" si="1"/>
        <v>227</v>
      </c>
      <c r="M44" s="63">
        <f t="shared" si="2"/>
        <v>18</v>
      </c>
    </row>
    <row r="45" spans="1:13" ht="19.5" customHeight="1">
      <c r="A45" s="107"/>
      <c r="B45" s="110"/>
      <c r="C45" s="21" t="s">
        <v>95</v>
      </c>
      <c r="D45" s="32">
        <v>37</v>
      </c>
      <c r="E45" s="32">
        <v>45</v>
      </c>
      <c r="F45" s="32">
        <v>8</v>
      </c>
      <c r="G45" s="89">
        <v>48</v>
      </c>
      <c r="H45" s="89">
        <v>33</v>
      </c>
      <c r="I45" s="89">
        <v>39</v>
      </c>
      <c r="J45" s="89">
        <v>75</v>
      </c>
      <c r="K45" s="89">
        <v>84</v>
      </c>
      <c r="L45" s="90">
        <f t="shared" si="1"/>
        <v>369</v>
      </c>
      <c r="M45" s="63">
        <f t="shared" si="2"/>
        <v>57</v>
      </c>
    </row>
    <row r="46" spans="1:13" ht="19.5" customHeight="1">
      <c r="A46" s="107"/>
      <c r="B46" s="110"/>
      <c r="C46" s="21" t="s">
        <v>96</v>
      </c>
      <c r="D46" s="32">
        <v>44</v>
      </c>
      <c r="E46" s="32">
        <v>45</v>
      </c>
      <c r="F46" s="32">
        <v>6</v>
      </c>
      <c r="G46" s="89">
        <v>27</v>
      </c>
      <c r="H46" s="89">
        <v>33</v>
      </c>
      <c r="I46" s="89">
        <v>39</v>
      </c>
      <c r="J46" s="89">
        <v>27</v>
      </c>
      <c r="K46" s="89">
        <v>42</v>
      </c>
      <c r="L46" s="90">
        <f t="shared" si="1"/>
        <v>263</v>
      </c>
      <c r="M46" s="63">
        <f t="shared" si="2"/>
        <v>27</v>
      </c>
    </row>
    <row r="47" spans="1:13" ht="19.5" customHeight="1" thickBot="1">
      <c r="A47" s="108"/>
      <c r="B47" s="111"/>
      <c r="C47" s="17" t="s">
        <v>97</v>
      </c>
      <c r="D47" s="33">
        <v>25</v>
      </c>
      <c r="E47" s="33">
        <v>32</v>
      </c>
      <c r="F47" s="33">
        <v>5</v>
      </c>
      <c r="G47" s="91">
        <v>60</v>
      </c>
      <c r="H47" s="91">
        <v>49</v>
      </c>
      <c r="I47" s="91">
        <v>4</v>
      </c>
      <c r="J47" s="91">
        <v>16</v>
      </c>
      <c r="K47" s="91">
        <v>21</v>
      </c>
      <c r="L47" s="92">
        <f t="shared" si="1"/>
        <v>212</v>
      </c>
      <c r="M47" s="64">
        <f t="shared" si="2"/>
        <v>15</v>
      </c>
    </row>
    <row r="48" spans="1:13" ht="19.5" customHeight="1">
      <c r="A48" s="106">
        <v>10</v>
      </c>
      <c r="B48" s="109" t="s">
        <v>15</v>
      </c>
      <c r="C48" s="15" t="s">
        <v>98</v>
      </c>
      <c r="D48" s="31">
        <v>19</v>
      </c>
      <c r="E48" s="31">
        <v>38</v>
      </c>
      <c r="F48" s="31">
        <v>9</v>
      </c>
      <c r="G48" s="87">
        <v>24</v>
      </c>
      <c r="H48" s="87">
        <v>8</v>
      </c>
      <c r="I48" s="87">
        <v>12</v>
      </c>
      <c r="J48" s="87">
        <v>27</v>
      </c>
      <c r="K48" s="87">
        <v>70</v>
      </c>
      <c r="L48" s="88">
        <f t="shared" si="1"/>
        <v>207</v>
      </c>
      <c r="M48" s="69">
        <f t="shared" si="2"/>
        <v>13</v>
      </c>
    </row>
    <row r="49" spans="1:13" ht="19.5" customHeight="1">
      <c r="A49" s="107"/>
      <c r="B49" s="110"/>
      <c r="C49" s="21" t="s">
        <v>99</v>
      </c>
      <c r="D49" s="32">
        <v>2</v>
      </c>
      <c r="E49" s="32">
        <v>9</v>
      </c>
      <c r="F49" s="32">
        <v>13</v>
      </c>
      <c r="G49" s="89">
        <v>4</v>
      </c>
      <c r="H49" s="89">
        <v>33</v>
      </c>
      <c r="I49" s="89">
        <v>24</v>
      </c>
      <c r="J49" s="89">
        <v>75</v>
      </c>
      <c r="K49" s="89">
        <v>42</v>
      </c>
      <c r="L49" s="90">
        <f t="shared" si="1"/>
        <v>202</v>
      </c>
      <c r="M49" s="63">
        <f t="shared" si="2"/>
        <v>12</v>
      </c>
    </row>
    <row r="50" spans="1:13" ht="19.5" customHeight="1">
      <c r="A50" s="107"/>
      <c r="B50" s="110"/>
      <c r="C50" s="21" t="s">
        <v>100</v>
      </c>
      <c r="D50" s="32">
        <v>5</v>
      </c>
      <c r="E50" s="32">
        <v>54</v>
      </c>
      <c r="F50" s="32">
        <v>12</v>
      </c>
      <c r="G50" s="89">
        <v>34</v>
      </c>
      <c r="H50" s="89">
        <v>39</v>
      </c>
      <c r="I50" s="89">
        <v>39</v>
      </c>
      <c r="J50" s="89">
        <v>44</v>
      </c>
      <c r="K50" s="89">
        <v>42</v>
      </c>
      <c r="L50" s="90">
        <f t="shared" si="1"/>
        <v>269</v>
      </c>
      <c r="M50" s="63">
        <f t="shared" si="2"/>
        <v>30</v>
      </c>
    </row>
    <row r="51" spans="1:13" ht="19.5" customHeight="1">
      <c r="A51" s="107"/>
      <c r="B51" s="110"/>
      <c r="C51" s="21" t="s">
        <v>101</v>
      </c>
      <c r="D51" s="32">
        <v>37</v>
      </c>
      <c r="E51" s="32">
        <v>27</v>
      </c>
      <c r="F51" s="32">
        <v>36</v>
      </c>
      <c r="G51" s="89">
        <v>12</v>
      </c>
      <c r="H51" s="89">
        <v>43</v>
      </c>
      <c r="I51" s="89">
        <v>47</v>
      </c>
      <c r="J51" s="89">
        <v>44</v>
      </c>
      <c r="K51" s="89">
        <v>50</v>
      </c>
      <c r="L51" s="90">
        <f t="shared" si="1"/>
        <v>296</v>
      </c>
      <c r="M51" s="63">
        <f t="shared" si="2"/>
        <v>38</v>
      </c>
    </row>
    <row r="52" spans="1:13" ht="19.5" customHeight="1" thickBot="1">
      <c r="A52" s="107"/>
      <c r="B52" s="110"/>
      <c r="C52" s="51" t="s">
        <v>102</v>
      </c>
      <c r="D52" s="52">
        <v>5</v>
      </c>
      <c r="E52" s="52">
        <v>18</v>
      </c>
      <c r="F52" s="52">
        <v>1</v>
      </c>
      <c r="G52" s="147">
        <v>12</v>
      </c>
      <c r="H52" s="147">
        <v>39</v>
      </c>
      <c r="I52" s="147">
        <v>4</v>
      </c>
      <c r="J52" s="147">
        <v>4</v>
      </c>
      <c r="K52" s="147">
        <v>50</v>
      </c>
      <c r="L52" s="148">
        <f t="shared" si="1"/>
        <v>133</v>
      </c>
      <c r="M52" s="149">
        <f t="shared" si="2"/>
        <v>2</v>
      </c>
    </row>
    <row r="53" spans="1:13" ht="19.5" customHeight="1">
      <c r="A53" s="135">
        <v>11</v>
      </c>
      <c r="B53" s="137" t="s">
        <v>16</v>
      </c>
      <c r="C53" s="15" t="s">
        <v>103</v>
      </c>
      <c r="D53" s="31">
        <v>61</v>
      </c>
      <c r="E53" s="31">
        <v>54</v>
      </c>
      <c r="F53" s="31">
        <v>56</v>
      </c>
      <c r="G53" s="87">
        <v>4</v>
      </c>
      <c r="H53" s="87">
        <v>24</v>
      </c>
      <c r="I53" s="87">
        <v>61</v>
      </c>
      <c r="J53" s="87">
        <v>1</v>
      </c>
      <c r="K53" s="87">
        <v>14</v>
      </c>
      <c r="L53" s="87">
        <f t="shared" si="1"/>
        <v>275</v>
      </c>
      <c r="M53" s="150">
        <f t="shared" si="2"/>
        <v>34</v>
      </c>
    </row>
    <row r="54" spans="1:13" ht="19.5" customHeight="1">
      <c r="A54" s="141"/>
      <c r="B54" s="142"/>
      <c r="C54" s="21" t="s">
        <v>104</v>
      </c>
      <c r="D54" s="32">
        <v>50</v>
      </c>
      <c r="E54" s="32">
        <v>60</v>
      </c>
      <c r="F54" s="32">
        <v>48</v>
      </c>
      <c r="G54" s="89">
        <v>27</v>
      </c>
      <c r="H54" s="89">
        <v>49</v>
      </c>
      <c r="I54" s="89">
        <v>85</v>
      </c>
      <c r="J54" s="89">
        <v>44</v>
      </c>
      <c r="K54" s="89">
        <v>50</v>
      </c>
      <c r="L54" s="89">
        <f t="shared" si="1"/>
        <v>413</v>
      </c>
      <c r="M54" s="151">
        <f t="shared" si="2"/>
        <v>63</v>
      </c>
    </row>
    <row r="55" spans="1:13" ht="19.5" customHeight="1">
      <c r="A55" s="141"/>
      <c r="B55" s="142"/>
      <c r="C55" s="21" t="s">
        <v>105</v>
      </c>
      <c r="D55" s="32">
        <v>8</v>
      </c>
      <c r="E55" s="32">
        <v>21</v>
      </c>
      <c r="F55" s="32">
        <v>23</v>
      </c>
      <c r="G55" s="89">
        <v>27</v>
      </c>
      <c r="H55" s="89">
        <v>61</v>
      </c>
      <c r="I55" s="89">
        <v>61</v>
      </c>
      <c r="J55" s="89">
        <v>86</v>
      </c>
      <c r="K55" s="89">
        <v>30</v>
      </c>
      <c r="L55" s="89">
        <f t="shared" si="1"/>
        <v>317</v>
      </c>
      <c r="M55" s="151">
        <f t="shared" si="2"/>
        <v>47</v>
      </c>
    </row>
    <row r="56" spans="1:13" ht="19.5" customHeight="1">
      <c r="A56" s="141"/>
      <c r="B56" s="142"/>
      <c r="C56" s="21" t="s">
        <v>106</v>
      </c>
      <c r="D56" s="32">
        <v>42</v>
      </c>
      <c r="E56" s="32">
        <v>18</v>
      </c>
      <c r="F56" s="32">
        <v>34</v>
      </c>
      <c r="G56" s="89">
        <v>27</v>
      </c>
      <c r="H56" s="89">
        <v>39</v>
      </c>
      <c r="I56" s="89">
        <v>39</v>
      </c>
      <c r="J56" s="89">
        <v>75</v>
      </c>
      <c r="K56" s="89">
        <v>64</v>
      </c>
      <c r="L56" s="89">
        <f t="shared" si="1"/>
        <v>338</v>
      </c>
      <c r="M56" s="151">
        <f t="shared" si="2"/>
        <v>53</v>
      </c>
    </row>
    <row r="57" spans="1:13" ht="19.5" customHeight="1" thickBot="1">
      <c r="A57" s="136"/>
      <c r="B57" s="138"/>
      <c r="C57" s="17" t="s">
        <v>107</v>
      </c>
      <c r="D57" s="33">
        <v>37</v>
      </c>
      <c r="E57" s="33">
        <v>32</v>
      </c>
      <c r="F57" s="33">
        <v>56</v>
      </c>
      <c r="G57" s="91">
        <v>52</v>
      </c>
      <c r="H57" s="91">
        <v>18</v>
      </c>
      <c r="I57" s="91">
        <v>61</v>
      </c>
      <c r="J57" s="91">
        <v>81</v>
      </c>
      <c r="K57" s="91">
        <v>30</v>
      </c>
      <c r="L57" s="91">
        <f t="shared" si="1"/>
        <v>367</v>
      </c>
      <c r="M57" s="152">
        <f t="shared" si="2"/>
        <v>56</v>
      </c>
    </row>
    <row r="58" spans="1:13" ht="19.5" customHeight="1">
      <c r="A58" s="106">
        <v>12</v>
      </c>
      <c r="B58" s="103" t="s">
        <v>17</v>
      </c>
      <c r="C58" s="15" t="s">
        <v>114</v>
      </c>
      <c r="D58" s="31">
        <v>19</v>
      </c>
      <c r="E58" s="31">
        <v>50</v>
      </c>
      <c r="F58" s="31">
        <v>33</v>
      </c>
      <c r="G58" s="87">
        <v>48</v>
      </c>
      <c r="H58" s="87">
        <v>59</v>
      </c>
      <c r="I58" s="87">
        <v>61</v>
      </c>
      <c r="J58" s="87">
        <v>59</v>
      </c>
      <c r="K58" s="87">
        <v>3</v>
      </c>
      <c r="L58" s="88">
        <f t="shared" si="1"/>
        <v>332</v>
      </c>
      <c r="M58" s="69">
        <f t="shared" si="2"/>
        <v>50</v>
      </c>
    </row>
    <row r="59" spans="1:13" ht="19.5" customHeight="1">
      <c r="A59" s="107"/>
      <c r="B59" s="104"/>
      <c r="C59" s="21" t="s">
        <v>115</v>
      </c>
      <c r="D59" s="32">
        <v>1</v>
      </c>
      <c r="E59" s="32">
        <v>14</v>
      </c>
      <c r="F59" s="32">
        <v>15</v>
      </c>
      <c r="G59" s="89">
        <v>63</v>
      </c>
      <c r="H59" s="89">
        <v>39</v>
      </c>
      <c r="I59" s="89">
        <v>85</v>
      </c>
      <c r="J59" s="89">
        <v>4</v>
      </c>
      <c r="K59" s="89">
        <v>21</v>
      </c>
      <c r="L59" s="90">
        <f t="shared" si="1"/>
        <v>242</v>
      </c>
      <c r="M59" s="63">
        <f t="shared" si="2"/>
        <v>22</v>
      </c>
    </row>
    <row r="60" spans="1:13" ht="19.5" customHeight="1">
      <c r="A60" s="107"/>
      <c r="B60" s="104"/>
      <c r="C60" s="21" t="s">
        <v>116</v>
      </c>
      <c r="D60" s="32">
        <v>60</v>
      </c>
      <c r="E60" s="32">
        <v>45</v>
      </c>
      <c r="F60" s="32">
        <v>56</v>
      </c>
      <c r="G60" s="89">
        <v>12</v>
      </c>
      <c r="H60" s="89">
        <v>45</v>
      </c>
      <c r="I60" s="89">
        <v>61</v>
      </c>
      <c r="J60" s="89">
        <v>44</v>
      </c>
      <c r="K60" s="89">
        <v>14</v>
      </c>
      <c r="L60" s="90">
        <f t="shared" si="1"/>
        <v>337</v>
      </c>
      <c r="M60" s="63">
        <f t="shared" si="2"/>
        <v>52</v>
      </c>
    </row>
    <row r="61" spans="1:13" ht="19.5" customHeight="1">
      <c r="A61" s="107"/>
      <c r="B61" s="104"/>
      <c r="C61" s="21" t="s">
        <v>117</v>
      </c>
      <c r="D61" s="32">
        <v>37</v>
      </c>
      <c r="E61" s="32">
        <v>62</v>
      </c>
      <c r="F61" s="32">
        <v>37</v>
      </c>
      <c r="G61" s="89">
        <v>34</v>
      </c>
      <c r="H61" s="89">
        <v>18</v>
      </c>
      <c r="I61" s="89">
        <v>47</v>
      </c>
      <c r="J61" s="89">
        <v>16</v>
      </c>
      <c r="K61" s="89">
        <v>50</v>
      </c>
      <c r="L61" s="90">
        <f t="shared" si="1"/>
        <v>301</v>
      </c>
      <c r="M61" s="63">
        <f t="shared" si="2"/>
        <v>41</v>
      </c>
    </row>
    <row r="62" spans="1:13" ht="19.5" customHeight="1" thickBot="1">
      <c r="A62" s="108"/>
      <c r="B62" s="105"/>
      <c r="C62" s="17" t="s">
        <v>118</v>
      </c>
      <c r="D62" s="33">
        <v>45</v>
      </c>
      <c r="E62" s="33">
        <v>32</v>
      </c>
      <c r="F62" s="33">
        <v>21</v>
      </c>
      <c r="G62" s="91">
        <v>56</v>
      </c>
      <c r="H62" s="91">
        <v>33</v>
      </c>
      <c r="I62" s="91">
        <v>47</v>
      </c>
      <c r="J62" s="91">
        <v>27</v>
      </c>
      <c r="K62" s="91">
        <v>8</v>
      </c>
      <c r="L62" s="92">
        <f t="shared" si="1"/>
        <v>269</v>
      </c>
      <c r="M62" s="64">
        <f t="shared" si="2"/>
        <v>30</v>
      </c>
    </row>
    <row r="63" spans="1:13" ht="19.5" customHeight="1">
      <c r="A63" s="106">
        <v>13</v>
      </c>
      <c r="B63" s="103" t="s">
        <v>18</v>
      </c>
      <c r="C63" s="15" t="s">
        <v>119</v>
      </c>
      <c r="D63" s="31">
        <v>15</v>
      </c>
      <c r="E63" s="31">
        <v>21</v>
      </c>
      <c r="F63" s="31">
        <v>43</v>
      </c>
      <c r="G63" s="87">
        <v>12</v>
      </c>
      <c r="H63" s="87">
        <v>8</v>
      </c>
      <c r="I63" s="87">
        <v>47</v>
      </c>
      <c r="J63" s="87">
        <v>13</v>
      </c>
      <c r="K63" s="87">
        <v>14</v>
      </c>
      <c r="L63" s="88">
        <f t="shared" si="1"/>
        <v>173</v>
      </c>
      <c r="M63" s="69">
        <f t="shared" si="2"/>
        <v>6</v>
      </c>
    </row>
    <row r="64" spans="1:13" ht="19.5" customHeight="1">
      <c r="A64" s="107"/>
      <c r="B64" s="104"/>
      <c r="C64" s="21" t="s">
        <v>120</v>
      </c>
      <c r="D64" s="32">
        <v>3</v>
      </c>
      <c r="E64" s="32">
        <v>9</v>
      </c>
      <c r="F64" s="32">
        <v>32</v>
      </c>
      <c r="G64" s="89">
        <v>12</v>
      </c>
      <c r="H64" s="89">
        <v>26</v>
      </c>
      <c r="I64" s="89">
        <v>2</v>
      </c>
      <c r="J64" s="89">
        <v>13</v>
      </c>
      <c r="K64" s="89">
        <v>8</v>
      </c>
      <c r="L64" s="90">
        <f t="shared" si="1"/>
        <v>105</v>
      </c>
      <c r="M64" s="63">
        <f t="shared" si="2"/>
        <v>1</v>
      </c>
    </row>
    <row r="65" spans="1:13" ht="19.5" customHeight="1">
      <c r="A65" s="107"/>
      <c r="B65" s="104"/>
      <c r="C65" s="21" t="s">
        <v>121</v>
      </c>
      <c r="D65" s="32">
        <v>25</v>
      </c>
      <c r="E65" s="32">
        <v>21</v>
      </c>
      <c r="F65" s="32">
        <v>6</v>
      </c>
      <c r="G65" s="89">
        <v>27</v>
      </c>
      <c r="H65" s="89">
        <v>26</v>
      </c>
      <c r="I65" s="89">
        <v>4</v>
      </c>
      <c r="J65" s="89">
        <v>16</v>
      </c>
      <c r="K65" s="89">
        <v>50</v>
      </c>
      <c r="L65" s="90">
        <f t="shared" si="1"/>
        <v>175</v>
      </c>
      <c r="M65" s="63">
        <f t="shared" si="2"/>
        <v>7</v>
      </c>
    </row>
    <row r="66" spans="1:13" ht="19.5" customHeight="1">
      <c r="A66" s="107"/>
      <c r="B66" s="104"/>
      <c r="C66" s="21" t="s">
        <v>122</v>
      </c>
      <c r="D66" s="32">
        <v>47</v>
      </c>
      <c r="E66" s="32">
        <v>38</v>
      </c>
      <c r="F66" s="32">
        <v>27</v>
      </c>
      <c r="G66" s="89">
        <v>59</v>
      </c>
      <c r="H66" s="89">
        <v>57</v>
      </c>
      <c r="I66" s="89">
        <v>2</v>
      </c>
      <c r="J66" s="89">
        <v>16</v>
      </c>
      <c r="K66" s="89">
        <v>21</v>
      </c>
      <c r="L66" s="90">
        <f t="shared" si="1"/>
        <v>267</v>
      </c>
      <c r="M66" s="63">
        <f t="shared" si="2"/>
        <v>29</v>
      </c>
    </row>
    <row r="67" spans="1:13" ht="19.5" customHeight="1" thickBot="1">
      <c r="A67" s="108"/>
      <c r="B67" s="105"/>
      <c r="C67" s="17" t="s">
        <v>123</v>
      </c>
      <c r="D67" s="33">
        <v>25</v>
      </c>
      <c r="E67" s="33">
        <v>50</v>
      </c>
      <c r="F67" s="33">
        <v>21</v>
      </c>
      <c r="G67" s="91">
        <v>34</v>
      </c>
      <c r="H67" s="91">
        <v>60</v>
      </c>
      <c r="I67" s="91">
        <v>12</v>
      </c>
      <c r="J67" s="91">
        <v>4</v>
      </c>
      <c r="K67" s="91">
        <v>14</v>
      </c>
      <c r="L67" s="92">
        <f t="shared" si="1"/>
        <v>220</v>
      </c>
      <c r="M67" s="64">
        <f t="shared" si="2"/>
        <v>16</v>
      </c>
    </row>
    <row r="68" spans="1:13" ht="19.5" customHeight="1">
      <c r="A68" s="106">
        <v>14</v>
      </c>
      <c r="B68" s="109" t="s">
        <v>19</v>
      </c>
      <c r="C68" s="15" t="s">
        <v>108</v>
      </c>
      <c r="D68" s="31">
        <v>15</v>
      </c>
      <c r="E68" s="31">
        <v>29</v>
      </c>
      <c r="F68" s="31">
        <v>23</v>
      </c>
      <c r="G68" s="87">
        <v>4</v>
      </c>
      <c r="H68" s="87">
        <v>2</v>
      </c>
      <c r="I68" s="87">
        <v>61</v>
      </c>
      <c r="J68" s="87">
        <v>44</v>
      </c>
      <c r="K68" s="87">
        <v>70</v>
      </c>
      <c r="L68" s="88">
        <f>SUM(D68:K68)</f>
        <v>248</v>
      </c>
      <c r="M68" s="69">
        <f t="shared" si="2"/>
        <v>23</v>
      </c>
    </row>
    <row r="69" spans="1:13" ht="19.5" customHeight="1">
      <c r="A69" s="107"/>
      <c r="B69" s="110"/>
      <c r="C69" s="21" t="s">
        <v>109</v>
      </c>
      <c r="D69" s="32">
        <v>54</v>
      </c>
      <c r="E69" s="32">
        <v>54</v>
      </c>
      <c r="F69" s="32">
        <v>56</v>
      </c>
      <c r="G69" s="89">
        <v>3</v>
      </c>
      <c r="H69" s="89">
        <v>3</v>
      </c>
      <c r="I69" s="89">
        <v>85</v>
      </c>
      <c r="J69" s="89">
        <v>16</v>
      </c>
      <c r="K69" s="89">
        <v>14</v>
      </c>
      <c r="L69" s="90">
        <f>SUM(D69:K69)</f>
        <v>285</v>
      </c>
      <c r="M69" s="63">
        <f t="shared" si="2"/>
        <v>36</v>
      </c>
    </row>
    <row r="70" spans="1:13" ht="19.5" customHeight="1">
      <c r="A70" s="107"/>
      <c r="B70" s="110"/>
      <c r="C70" s="21" t="s">
        <v>110</v>
      </c>
      <c r="D70" s="32">
        <v>42</v>
      </c>
      <c r="E70" s="32">
        <v>45</v>
      </c>
      <c r="F70" s="32">
        <v>30</v>
      </c>
      <c r="G70" s="89">
        <v>12</v>
      </c>
      <c r="H70" s="89">
        <v>8</v>
      </c>
      <c r="I70" s="89">
        <v>78</v>
      </c>
      <c r="J70" s="89">
        <v>59</v>
      </c>
      <c r="K70" s="89">
        <v>84</v>
      </c>
      <c r="L70" s="90">
        <f>SUM(D70:K70)</f>
        <v>358</v>
      </c>
      <c r="M70" s="63">
        <f t="shared" si="2"/>
        <v>55</v>
      </c>
    </row>
    <row r="71" spans="1:13" ht="19.5" customHeight="1">
      <c r="A71" s="107"/>
      <c r="B71" s="110"/>
      <c r="C71" s="21" t="s">
        <v>111</v>
      </c>
      <c r="D71" s="32">
        <v>8</v>
      </c>
      <c r="E71" s="32">
        <v>38</v>
      </c>
      <c r="F71" s="32">
        <v>45</v>
      </c>
      <c r="G71" s="89">
        <v>61</v>
      </c>
      <c r="H71" s="89">
        <v>18</v>
      </c>
      <c r="I71" s="89">
        <v>85</v>
      </c>
      <c r="J71" s="89">
        <v>59</v>
      </c>
      <c r="K71" s="89">
        <v>70</v>
      </c>
      <c r="L71" s="90">
        <f>SUM(D71:K71)</f>
        <v>384</v>
      </c>
      <c r="M71" s="63">
        <f t="shared" si="2"/>
        <v>62</v>
      </c>
    </row>
    <row r="72" spans="1:13" ht="19.5" customHeight="1" thickBot="1">
      <c r="A72" s="108"/>
      <c r="B72" s="111"/>
      <c r="C72" s="17" t="s">
        <v>112</v>
      </c>
      <c r="D72" s="33">
        <v>19</v>
      </c>
      <c r="E72" s="33">
        <v>63</v>
      </c>
      <c r="F72" s="33">
        <v>56</v>
      </c>
      <c r="G72" s="91">
        <v>12</v>
      </c>
      <c r="H72" s="91">
        <v>18</v>
      </c>
      <c r="I72" s="91">
        <v>90</v>
      </c>
      <c r="J72" s="91">
        <v>75</v>
      </c>
      <c r="K72" s="91">
        <v>50</v>
      </c>
      <c r="L72" s="92">
        <f>SUM(D72:K72)</f>
        <v>383</v>
      </c>
      <c r="M72" s="64">
        <f>RANK(L72,$L$8:$L$72,1)</f>
        <v>61</v>
      </c>
    </row>
  </sheetData>
  <sheetProtection/>
  <mergeCells count="29">
    <mergeCell ref="B53:B57"/>
    <mergeCell ref="B8:B12"/>
    <mergeCell ref="A68:A72"/>
    <mergeCell ref="B68:B72"/>
    <mergeCell ref="A23:A27"/>
    <mergeCell ref="B23:B27"/>
    <mergeCell ref="A58:A62"/>
    <mergeCell ref="A63:A67"/>
    <mergeCell ref="A48:A52"/>
    <mergeCell ref="B48:B52"/>
    <mergeCell ref="A53:A57"/>
    <mergeCell ref="A1:M1"/>
    <mergeCell ref="A4:M4"/>
    <mergeCell ref="A13:A17"/>
    <mergeCell ref="B13:B17"/>
    <mergeCell ref="A18:A22"/>
    <mergeCell ref="B18:B22"/>
    <mergeCell ref="A2:E2"/>
    <mergeCell ref="A3:E3"/>
    <mergeCell ref="A5:E5"/>
    <mergeCell ref="A8:A12"/>
    <mergeCell ref="A43:A47"/>
    <mergeCell ref="B43:B47"/>
    <mergeCell ref="A28:A32"/>
    <mergeCell ref="B28:B32"/>
    <mergeCell ref="A33:A37"/>
    <mergeCell ref="B33:B37"/>
    <mergeCell ref="A38:A42"/>
    <mergeCell ref="B38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8.00390625" style="2" customWidth="1"/>
    <col min="4" max="4" width="10.140625" style="2" customWidth="1"/>
    <col min="5" max="5" width="8.140625" style="2" customWidth="1"/>
    <col min="6" max="16384" width="9.140625" style="2" customWidth="1"/>
  </cols>
  <sheetData>
    <row r="1" spans="1:6" ht="66.75" customHeight="1">
      <c r="A1" s="132" t="s">
        <v>3</v>
      </c>
      <c r="B1" s="132"/>
      <c r="C1" s="132"/>
      <c r="D1" s="132"/>
      <c r="E1" s="132"/>
      <c r="F1" s="56"/>
    </row>
    <row r="2" spans="1:6" ht="16.5" customHeight="1">
      <c r="A2" s="133" t="s">
        <v>131</v>
      </c>
      <c r="B2" s="133"/>
      <c r="C2" s="133"/>
      <c r="D2" s="133"/>
      <c r="E2" s="133"/>
      <c r="F2" s="56"/>
    </row>
    <row r="3" spans="1:6" ht="17.25" hidden="1">
      <c r="A3" s="134"/>
      <c r="B3" s="134"/>
      <c r="C3" s="134"/>
      <c r="D3" s="134"/>
      <c r="E3" s="134"/>
      <c r="F3" s="56"/>
    </row>
    <row r="4" spans="1:6" ht="17.25">
      <c r="A4" s="134"/>
      <c r="B4" s="134"/>
      <c r="C4" s="134"/>
      <c r="D4" s="134"/>
      <c r="E4" s="134"/>
      <c r="F4" s="56"/>
    </row>
    <row r="5" spans="1:6" ht="17.25">
      <c r="A5" s="134" t="s">
        <v>130</v>
      </c>
      <c r="B5" s="134"/>
      <c r="C5" s="134"/>
      <c r="D5" s="134"/>
      <c r="E5" s="134"/>
      <c r="F5" s="56"/>
    </row>
    <row r="6" spans="1:6" ht="11.25" customHeight="1" thickBot="1">
      <c r="A6" s="26"/>
      <c r="B6" s="26"/>
      <c r="C6" s="26"/>
      <c r="D6" s="26"/>
      <c r="E6" s="26"/>
      <c r="F6" s="56"/>
    </row>
    <row r="7" spans="1:6" ht="38.25" customHeight="1" thickBot="1">
      <c r="A7" s="57" t="s">
        <v>0</v>
      </c>
      <c r="B7" s="58" t="s">
        <v>1</v>
      </c>
      <c r="C7" s="59" t="s">
        <v>14</v>
      </c>
      <c r="D7" s="59" t="s">
        <v>57</v>
      </c>
      <c r="E7" s="34" t="s">
        <v>2</v>
      </c>
      <c r="F7" s="56"/>
    </row>
    <row r="8" spans="1:6" ht="19.5" customHeight="1">
      <c r="A8" s="106">
        <v>1</v>
      </c>
      <c r="B8" s="109" t="s">
        <v>6</v>
      </c>
      <c r="C8" s="21" t="s">
        <v>58</v>
      </c>
      <c r="D8" s="31">
        <v>22</v>
      </c>
      <c r="E8" s="32">
        <f>RANK(D8,$D$8:$D$72,0)</f>
        <v>4</v>
      </c>
      <c r="F8" s="56"/>
    </row>
    <row r="9" spans="1:6" ht="19.5" customHeight="1">
      <c r="A9" s="107"/>
      <c r="B9" s="110"/>
      <c r="C9" s="21" t="s">
        <v>59</v>
      </c>
      <c r="D9" s="32">
        <v>19</v>
      </c>
      <c r="E9" s="32">
        <f aca="true" t="shared" si="0" ref="E9:E72">RANK(D9,$D$8:$D$72,0)</f>
        <v>14</v>
      </c>
      <c r="F9" s="56"/>
    </row>
    <row r="10" spans="1:6" ht="19.5" customHeight="1">
      <c r="A10" s="107"/>
      <c r="B10" s="110"/>
      <c r="C10" s="21" t="s">
        <v>60</v>
      </c>
      <c r="D10" s="32">
        <v>17</v>
      </c>
      <c r="E10" s="32">
        <f t="shared" si="0"/>
        <v>21</v>
      </c>
      <c r="F10" s="56"/>
    </row>
    <row r="11" spans="1:6" ht="19.5" customHeight="1">
      <c r="A11" s="107"/>
      <c r="B11" s="110"/>
      <c r="C11" s="21" t="s">
        <v>61</v>
      </c>
      <c r="D11" s="32">
        <v>12</v>
      </c>
      <c r="E11" s="32">
        <f t="shared" si="0"/>
        <v>45</v>
      </c>
      <c r="F11" s="56"/>
    </row>
    <row r="12" spans="1:6" ht="19.5" customHeight="1" thickBot="1">
      <c r="A12" s="108"/>
      <c r="B12" s="111"/>
      <c r="C12" s="21" t="s">
        <v>62</v>
      </c>
      <c r="D12" s="33">
        <v>13</v>
      </c>
      <c r="E12" s="32">
        <f t="shared" si="0"/>
        <v>38</v>
      </c>
      <c r="F12" s="56"/>
    </row>
    <row r="13" spans="1:11" ht="19.5" customHeight="1">
      <c r="A13" s="106">
        <v>2</v>
      </c>
      <c r="B13" s="109" t="s">
        <v>7</v>
      </c>
      <c r="C13" s="21" t="s">
        <v>63</v>
      </c>
      <c r="D13" s="31">
        <v>25</v>
      </c>
      <c r="E13" s="32">
        <f t="shared" si="0"/>
        <v>1</v>
      </c>
      <c r="F13" s="56"/>
      <c r="K13" s="3"/>
    </row>
    <row r="14" spans="1:11" ht="19.5" customHeight="1">
      <c r="A14" s="107"/>
      <c r="B14" s="110"/>
      <c r="C14" s="21" t="s">
        <v>64</v>
      </c>
      <c r="D14" s="32">
        <v>17</v>
      </c>
      <c r="E14" s="32">
        <f t="shared" si="0"/>
        <v>21</v>
      </c>
      <c r="F14" s="56"/>
      <c r="K14" s="3"/>
    </row>
    <row r="15" spans="1:11" ht="19.5" customHeight="1">
      <c r="A15" s="107"/>
      <c r="B15" s="110"/>
      <c r="C15" s="21" t="s">
        <v>65</v>
      </c>
      <c r="D15" s="32">
        <v>16</v>
      </c>
      <c r="E15" s="32">
        <f t="shared" si="0"/>
        <v>27</v>
      </c>
      <c r="F15" s="56"/>
      <c r="K15" s="3"/>
    </row>
    <row r="16" spans="1:11" ht="19.5" customHeight="1">
      <c r="A16" s="107"/>
      <c r="B16" s="110"/>
      <c r="C16" s="21" t="s">
        <v>66</v>
      </c>
      <c r="D16" s="32">
        <v>1</v>
      </c>
      <c r="E16" s="32">
        <f t="shared" si="0"/>
        <v>65</v>
      </c>
      <c r="F16" s="56"/>
      <c r="K16" s="3"/>
    </row>
    <row r="17" spans="1:11" ht="19.5" customHeight="1" thickBot="1">
      <c r="A17" s="108"/>
      <c r="B17" s="111"/>
      <c r="C17" s="21" t="s">
        <v>67</v>
      </c>
      <c r="D17" s="33">
        <v>20</v>
      </c>
      <c r="E17" s="32">
        <f t="shared" si="0"/>
        <v>9</v>
      </c>
      <c r="F17" s="56"/>
      <c r="K17" s="3"/>
    </row>
    <row r="18" spans="1:11" ht="19.5" customHeight="1">
      <c r="A18" s="106">
        <v>3</v>
      </c>
      <c r="B18" s="109" t="s">
        <v>8</v>
      </c>
      <c r="C18" s="21" t="s">
        <v>68</v>
      </c>
      <c r="D18" s="31">
        <v>13</v>
      </c>
      <c r="E18" s="32">
        <f t="shared" si="0"/>
        <v>38</v>
      </c>
      <c r="F18" s="56"/>
      <c r="K18" s="3"/>
    </row>
    <row r="19" spans="1:11" ht="19.5" customHeight="1">
      <c r="A19" s="107"/>
      <c r="B19" s="110"/>
      <c r="C19" s="21" t="s">
        <v>69</v>
      </c>
      <c r="D19" s="32">
        <v>11</v>
      </c>
      <c r="E19" s="32">
        <f t="shared" si="0"/>
        <v>50</v>
      </c>
      <c r="F19" s="56"/>
      <c r="K19" s="3"/>
    </row>
    <row r="20" spans="1:11" ht="19.5" customHeight="1">
      <c r="A20" s="107"/>
      <c r="B20" s="110"/>
      <c r="C20" s="21" t="s">
        <v>70</v>
      </c>
      <c r="D20" s="32">
        <v>8</v>
      </c>
      <c r="E20" s="32">
        <f t="shared" si="0"/>
        <v>59</v>
      </c>
      <c r="F20" s="56"/>
      <c r="K20" s="3"/>
    </row>
    <row r="21" spans="1:6" ht="19.5" customHeight="1">
      <c r="A21" s="107"/>
      <c r="B21" s="110"/>
      <c r="C21" s="21" t="s">
        <v>71</v>
      </c>
      <c r="D21" s="32">
        <v>22</v>
      </c>
      <c r="E21" s="32">
        <f t="shared" si="0"/>
        <v>4</v>
      </c>
      <c r="F21" s="56"/>
    </row>
    <row r="22" spans="1:6" ht="19.5" customHeight="1" thickBot="1">
      <c r="A22" s="108"/>
      <c r="B22" s="111"/>
      <c r="C22" s="21" t="s">
        <v>72</v>
      </c>
      <c r="D22" s="33">
        <v>18</v>
      </c>
      <c r="E22" s="32">
        <f t="shared" si="0"/>
        <v>18</v>
      </c>
      <c r="F22" s="56"/>
    </row>
    <row r="23" spans="1:6" ht="19.5" customHeight="1">
      <c r="A23" s="106">
        <v>4</v>
      </c>
      <c r="B23" s="109" t="s">
        <v>9</v>
      </c>
      <c r="C23" s="21" t="s">
        <v>73</v>
      </c>
      <c r="D23" s="31">
        <v>15</v>
      </c>
      <c r="E23" s="32">
        <f t="shared" si="0"/>
        <v>29</v>
      </c>
      <c r="F23" s="56"/>
    </row>
    <row r="24" spans="1:6" ht="19.5" customHeight="1">
      <c r="A24" s="107"/>
      <c r="B24" s="110"/>
      <c r="C24" s="21" t="s">
        <v>74</v>
      </c>
      <c r="D24" s="32">
        <v>15</v>
      </c>
      <c r="E24" s="32">
        <f t="shared" si="0"/>
        <v>29</v>
      </c>
      <c r="F24" s="56"/>
    </row>
    <row r="25" spans="1:6" ht="19.5" customHeight="1">
      <c r="A25" s="107"/>
      <c r="B25" s="110"/>
      <c r="C25" s="21" t="s">
        <v>75</v>
      </c>
      <c r="D25" s="32">
        <v>11</v>
      </c>
      <c r="E25" s="32">
        <f t="shared" si="0"/>
        <v>50</v>
      </c>
      <c r="F25" s="56"/>
    </row>
    <row r="26" spans="1:6" ht="19.5" customHeight="1">
      <c r="A26" s="107"/>
      <c r="B26" s="110"/>
      <c r="C26" s="21" t="s">
        <v>76</v>
      </c>
      <c r="D26" s="32">
        <v>14</v>
      </c>
      <c r="E26" s="32">
        <f t="shared" si="0"/>
        <v>32</v>
      </c>
      <c r="F26" s="56"/>
    </row>
    <row r="27" spans="1:6" ht="19.5" customHeight="1" thickBot="1">
      <c r="A27" s="108"/>
      <c r="B27" s="111"/>
      <c r="C27" s="21" t="s">
        <v>77</v>
      </c>
      <c r="D27" s="33">
        <v>22</v>
      </c>
      <c r="E27" s="32">
        <f t="shared" si="0"/>
        <v>4</v>
      </c>
      <c r="F27" s="56"/>
    </row>
    <row r="28" spans="1:6" ht="19.5" customHeight="1">
      <c r="A28" s="106">
        <v>5</v>
      </c>
      <c r="B28" s="109" t="s">
        <v>10</v>
      </c>
      <c r="C28" s="21" t="s">
        <v>78</v>
      </c>
      <c r="D28" s="31">
        <v>5</v>
      </c>
      <c r="E28" s="32">
        <f t="shared" si="0"/>
        <v>63</v>
      </c>
      <c r="F28" s="56"/>
    </row>
    <row r="29" spans="1:6" ht="19.5" customHeight="1">
      <c r="A29" s="107"/>
      <c r="B29" s="110"/>
      <c r="C29" s="21" t="s">
        <v>79</v>
      </c>
      <c r="D29" s="32">
        <v>7</v>
      </c>
      <c r="E29" s="32">
        <f t="shared" si="0"/>
        <v>60</v>
      </c>
      <c r="F29" s="56"/>
    </row>
    <row r="30" spans="1:6" ht="19.5" customHeight="1">
      <c r="A30" s="107"/>
      <c r="B30" s="110"/>
      <c r="C30" s="21" t="s">
        <v>80</v>
      </c>
      <c r="D30" s="32">
        <v>13</v>
      </c>
      <c r="E30" s="32">
        <f t="shared" si="0"/>
        <v>38</v>
      </c>
      <c r="F30" s="56"/>
    </row>
    <row r="31" spans="1:6" ht="19.5" customHeight="1">
      <c r="A31" s="107"/>
      <c r="B31" s="110"/>
      <c r="C31" s="21" t="s">
        <v>81</v>
      </c>
      <c r="D31" s="32">
        <v>14</v>
      </c>
      <c r="E31" s="32">
        <f t="shared" si="0"/>
        <v>32</v>
      </c>
      <c r="F31" s="56"/>
    </row>
    <row r="32" spans="1:6" ht="19.5" customHeight="1" thickBot="1">
      <c r="A32" s="108"/>
      <c r="B32" s="111"/>
      <c r="C32" s="21" t="s">
        <v>82</v>
      </c>
      <c r="D32" s="33">
        <v>10</v>
      </c>
      <c r="E32" s="32">
        <f t="shared" si="0"/>
        <v>54</v>
      </c>
      <c r="F32" s="56"/>
    </row>
    <row r="33" spans="1:6" ht="19.5" customHeight="1">
      <c r="A33" s="106">
        <v>6</v>
      </c>
      <c r="B33" s="109" t="s">
        <v>13</v>
      </c>
      <c r="C33" s="21" t="s">
        <v>83</v>
      </c>
      <c r="D33" s="31">
        <v>14</v>
      </c>
      <c r="E33" s="32">
        <f t="shared" si="0"/>
        <v>32</v>
      </c>
      <c r="F33" s="56"/>
    </row>
    <row r="34" spans="1:6" ht="19.5" customHeight="1">
      <c r="A34" s="107"/>
      <c r="B34" s="110"/>
      <c r="C34" s="21" t="s">
        <v>84</v>
      </c>
      <c r="D34" s="32">
        <v>20</v>
      </c>
      <c r="E34" s="32">
        <f t="shared" si="0"/>
        <v>9</v>
      </c>
      <c r="F34" s="56"/>
    </row>
    <row r="35" spans="1:6" ht="19.5" customHeight="1">
      <c r="A35" s="107"/>
      <c r="B35" s="110"/>
      <c r="C35" s="21" t="s">
        <v>85</v>
      </c>
      <c r="D35" s="32">
        <v>20</v>
      </c>
      <c r="E35" s="32">
        <f t="shared" si="0"/>
        <v>9</v>
      </c>
      <c r="F35" s="56"/>
    </row>
    <row r="36" spans="1:6" ht="19.5" customHeight="1">
      <c r="A36" s="107"/>
      <c r="B36" s="110"/>
      <c r="C36" s="21" t="s">
        <v>86</v>
      </c>
      <c r="D36" s="32">
        <v>19</v>
      </c>
      <c r="E36" s="32">
        <f t="shared" si="0"/>
        <v>14</v>
      </c>
      <c r="F36" s="56"/>
    </row>
    <row r="37" spans="1:6" ht="19.5" customHeight="1" thickBot="1">
      <c r="A37" s="108"/>
      <c r="B37" s="111"/>
      <c r="C37" s="21" t="s">
        <v>87</v>
      </c>
      <c r="D37" s="33">
        <v>17</v>
      </c>
      <c r="E37" s="32">
        <f t="shared" si="0"/>
        <v>21</v>
      </c>
      <c r="F37" s="56"/>
    </row>
    <row r="38" spans="1:6" ht="19.5" customHeight="1">
      <c r="A38" s="106">
        <v>7</v>
      </c>
      <c r="B38" s="109" t="s">
        <v>12</v>
      </c>
      <c r="C38" s="21" t="s">
        <v>88</v>
      </c>
      <c r="D38" s="31">
        <v>21</v>
      </c>
      <c r="E38" s="32">
        <f t="shared" si="0"/>
        <v>7</v>
      </c>
      <c r="F38" s="56"/>
    </row>
    <row r="39" spans="1:6" ht="19.5" customHeight="1">
      <c r="A39" s="107"/>
      <c r="B39" s="110"/>
      <c r="C39" s="21" t="s">
        <v>89</v>
      </c>
      <c r="D39" s="32">
        <v>23</v>
      </c>
      <c r="E39" s="32">
        <f t="shared" si="0"/>
        <v>3</v>
      </c>
      <c r="F39" s="56"/>
    </row>
    <row r="40" spans="1:6" ht="19.5" customHeight="1">
      <c r="A40" s="107"/>
      <c r="B40" s="110"/>
      <c r="C40" s="21" t="s">
        <v>90</v>
      </c>
      <c r="D40" s="32">
        <v>24</v>
      </c>
      <c r="E40" s="32">
        <f t="shared" si="0"/>
        <v>2</v>
      </c>
      <c r="F40" s="56"/>
    </row>
    <row r="41" spans="1:6" ht="19.5" customHeight="1">
      <c r="A41" s="107"/>
      <c r="B41" s="110"/>
      <c r="C41" s="21" t="s">
        <v>91</v>
      </c>
      <c r="D41" s="32">
        <v>10</v>
      </c>
      <c r="E41" s="32">
        <f t="shared" si="0"/>
        <v>54</v>
      </c>
      <c r="F41" s="56"/>
    </row>
    <row r="42" spans="1:6" ht="19.5" customHeight="1" thickBot="1">
      <c r="A42" s="108"/>
      <c r="B42" s="111"/>
      <c r="C42" s="21" t="s">
        <v>92</v>
      </c>
      <c r="D42" s="33">
        <v>21</v>
      </c>
      <c r="E42" s="32">
        <f t="shared" si="0"/>
        <v>7</v>
      </c>
      <c r="F42" s="56"/>
    </row>
    <row r="43" spans="1:6" ht="19.5" customHeight="1">
      <c r="A43" s="106">
        <v>8</v>
      </c>
      <c r="B43" s="109" t="s">
        <v>11</v>
      </c>
      <c r="C43" s="21" t="s">
        <v>93</v>
      </c>
      <c r="D43" s="31">
        <v>13</v>
      </c>
      <c r="E43" s="32">
        <f t="shared" si="0"/>
        <v>38</v>
      </c>
      <c r="F43" s="56"/>
    </row>
    <row r="44" spans="1:6" ht="19.5" customHeight="1">
      <c r="A44" s="107"/>
      <c r="B44" s="110"/>
      <c r="C44" s="21" t="s">
        <v>94</v>
      </c>
      <c r="D44" s="32">
        <v>19</v>
      </c>
      <c r="E44" s="32">
        <f t="shared" si="0"/>
        <v>14</v>
      </c>
      <c r="F44" s="56"/>
    </row>
    <row r="45" spans="1:6" ht="19.5" customHeight="1">
      <c r="A45" s="107"/>
      <c r="B45" s="110"/>
      <c r="C45" s="21" t="s">
        <v>95</v>
      </c>
      <c r="D45" s="32">
        <v>12</v>
      </c>
      <c r="E45" s="32">
        <f t="shared" si="0"/>
        <v>45</v>
      </c>
      <c r="F45" s="56"/>
    </row>
    <row r="46" spans="1:6" ht="19.5" customHeight="1">
      <c r="A46" s="107"/>
      <c r="B46" s="110"/>
      <c r="C46" s="21" t="s">
        <v>96</v>
      </c>
      <c r="D46" s="32">
        <v>12</v>
      </c>
      <c r="E46" s="32">
        <f t="shared" si="0"/>
        <v>45</v>
      </c>
      <c r="F46" s="56"/>
    </row>
    <row r="47" spans="1:6" ht="19.5" customHeight="1" thickBot="1">
      <c r="A47" s="108"/>
      <c r="B47" s="111"/>
      <c r="C47" s="21" t="s">
        <v>97</v>
      </c>
      <c r="D47" s="33">
        <v>14</v>
      </c>
      <c r="E47" s="32">
        <f t="shared" si="0"/>
        <v>32</v>
      </c>
      <c r="F47" s="56"/>
    </row>
    <row r="48" spans="1:6" ht="19.5" customHeight="1">
      <c r="A48" s="106">
        <v>1</v>
      </c>
      <c r="B48" s="109" t="s">
        <v>15</v>
      </c>
      <c r="C48" s="15" t="s">
        <v>98</v>
      </c>
      <c r="D48" s="48">
        <v>13</v>
      </c>
      <c r="E48" s="32">
        <f t="shared" si="0"/>
        <v>38</v>
      </c>
      <c r="F48" s="56"/>
    </row>
    <row r="49" spans="1:6" ht="19.5" customHeight="1">
      <c r="A49" s="107"/>
      <c r="B49" s="110"/>
      <c r="C49" s="21" t="s">
        <v>99</v>
      </c>
      <c r="D49" s="47">
        <v>20</v>
      </c>
      <c r="E49" s="32">
        <f t="shared" si="0"/>
        <v>9</v>
      </c>
      <c r="F49" s="56"/>
    </row>
    <row r="50" spans="1:6" ht="19.5" customHeight="1">
      <c r="A50" s="107"/>
      <c r="B50" s="110"/>
      <c r="C50" s="21" t="s">
        <v>100</v>
      </c>
      <c r="D50" s="47">
        <v>10</v>
      </c>
      <c r="E50" s="32">
        <f t="shared" si="0"/>
        <v>54</v>
      </c>
      <c r="F50" s="56"/>
    </row>
    <row r="51" spans="1:6" ht="19.5" customHeight="1">
      <c r="A51" s="107"/>
      <c r="B51" s="110"/>
      <c r="C51" s="21" t="s">
        <v>101</v>
      </c>
      <c r="D51" s="47">
        <v>16</v>
      </c>
      <c r="E51" s="32">
        <f t="shared" si="0"/>
        <v>27</v>
      </c>
      <c r="F51" s="56"/>
    </row>
    <row r="52" spans="1:6" ht="19.5" customHeight="1" thickBot="1">
      <c r="A52" s="108"/>
      <c r="B52" s="111"/>
      <c r="C52" s="17" t="s">
        <v>102</v>
      </c>
      <c r="D52" s="49">
        <v>18</v>
      </c>
      <c r="E52" s="32">
        <f t="shared" si="0"/>
        <v>18</v>
      </c>
      <c r="F52" s="56"/>
    </row>
    <row r="53" spans="1:6" ht="17.25">
      <c r="A53" s="106">
        <v>2</v>
      </c>
      <c r="B53" s="109" t="s">
        <v>16</v>
      </c>
      <c r="C53" s="15" t="s">
        <v>103</v>
      </c>
      <c r="D53" s="48">
        <v>10</v>
      </c>
      <c r="E53" s="32">
        <f t="shared" si="0"/>
        <v>54</v>
      </c>
      <c r="F53" s="56"/>
    </row>
    <row r="54" spans="1:6" ht="17.25">
      <c r="A54" s="107"/>
      <c r="B54" s="110"/>
      <c r="C54" s="21" t="s">
        <v>104</v>
      </c>
      <c r="D54" s="47">
        <v>7</v>
      </c>
      <c r="E54" s="32">
        <f t="shared" si="0"/>
        <v>60</v>
      </c>
      <c r="F54" s="56"/>
    </row>
    <row r="55" spans="1:6" ht="17.25">
      <c r="A55" s="107"/>
      <c r="B55" s="110"/>
      <c r="C55" s="21" t="s">
        <v>105</v>
      </c>
      <c r="D55" s="47">
        <v>17</v>
      </c>
      <c r="E55" s="32">
        <f t="shared" si="0"/>
        <v>21</v>
      </c>
      <c r="F55" s="56"/>
    </row>
    <row r="56" spans="1:6" ht="17.25">
      <c r="A56" s="107"/>
      <c r="B56" s="110"/>
      <c r="C56" s="21" t="s">
        <v>106</v>
      </c>
      <c r="D56" s="47">
        <v>18</v>
      </c>
      <c r="E56" s="32">
        <f t="shared" si="0"/>
        <v>18</v>
      </c>
      <c r="F56" s="56"/>
    </row>
    <row r="57" spans="1:5" ht="18" thickBot="1">
      <c r="A57" s="108"/>
      <c r="B57" s="111"/>
      <c r="C57" s="17" t="s">
        <v>107</v>
      </c>
      <c r="D57" s="49">
        <v>14</v>
      </c>
      <c r="E57" s="32">
        <f t="shared" si="0"/>
        <v>32</v>
      </c>
    </row>
    <row r="58" spans="1:5" ht="17.25">
      <c r="A58" s="106">
        <v>3</v>
      </c>
      <c r="B58" s="109" t="s">
        <v>17</v>
      </c>
      <c r="C58" s="15" t="s">
        <v>114</v>
      </c>
      <c r="D58" s="48">
        <v>11</v>
      </c>
      <c r="E58" s="32">
        <f t="shared" si="0"/>
        <v>50</v>
      </c>
    </row>
    <row r="59" spans="1:5" ht="17.25">
      <c r="A59" s="107"/>
      <c r="B59" s="110"/>
      <c r="C59" s="21" t="s">
        <v>115</v>
      </c>
      <c r="D59" s="47">
        <v>19</v>
      </c>
      <c r="E59" s="32">
        <f t="shared" si="0"/>
        <v>14</v>
      </c>
    </row>
    <row r="60" spans="1:5" ht="17.25">
      <c r="A60" s="107"/>
      <c r="B60" s="110"/>
      <c r="C60" s="21" t="s">
        <v>116</v>
      </c>
      <c r="D60" s="47">
        <v>12</v>
      </c>
      <c r="E60" s="32">
        <f t="shared" si="0"/>
        <v>45</v>
      </c>
    </row>
    <row r="61" spans="1:5" ht="17.25">
      <c r="A61" s="107"/>
      <c r="B61" s="110"/>
      <c r="C61" s="21" t="s">
        <v>117</v>
      </c>
      <c r="D61" s="47">
        <v>6</v>
      </c>
      <c r="E61" s="32">
        <f t="shared" si="0"/>
        <v>62</v>
      </c>
    </row>
    <row r="62" spans="1:5" ht="18" thickBot="1">
      <c r="A62" s="108"/>
      <c r="B62" s="111"/>
      <c r="C62" s="17" t="s">
        <v>118</v>
      </c>
      <c r="D62" s="49">
        <v>14</v>
      </c>
      <c r="E62" s="32">
        <f t="shared" si="0"/>
        <v>32</v>
      </c>
    </row>
    <row r="63" spans="1:5" ht="17.25">
      <c r="A63" s="106">
        <v>4</v>
      </c>
      <c r="B63" s="109" t="s">
        <v>18</v>
      </c>
      <c r="C63" s="15" t="s">
        <v>119</v>
      </c>
      <c r="D63" s="48">
        <v>17</v>
      </c>
      <c r="E63" s="32">
        <f t="shared" si="0"/>
        <v>21</v>
      </c>
    </row>
    <row r="64" spans="1:5" ht="17.25">
      <c r="A64" s="107"/>
      <c r="B64" s="110"/>
      <c r="C64" s="21" t="s">
        <v>120</v>
      </c>
      <c r="D64" s="47">
        <v>20</v>
      </c>
      <c r="E64" s="32">
        <f t="shared" si="0"/>
        <v>9</v>
      </c>
    </row>
    <row r="65" spans="1:5" ht="17.25">
      <c r="A65" s="107"/>
      <c r="B65" s="110"/>
      <c r="C65" s="21" t="s">
        <v>121</v>
      </c>
      <c r="D65" s="47">
        <v>17</v>
      </c>
      <c r="E65" s="32">
        <f t="shared" si="0"/>
        <v>21</v>
      </c>
    </row>
    <row r="66" spans="1:5" ht="17.25">
      <c r="A66" s="107"/>
      <c r="B66" s="110"/>
      <c r="C66" s="21" t="s">
        <v>122</v>
      </c>
      <c r="D66" s="47">
        <v>13</v>
      </c>
      <c r="E66" s="32">
        <f t="shared" si="0"/>
        <v>38</v>
      </c>
    </row>
    <row r="67" spans="1:5" ht="18" thickBot="1">
      <c r="A67" s="108"/>
      <c r="B67" s="111"/>
      <c r="C67" s="17" t="s">
        <v>123</v>
      </c>
      <c r="D67" s="49">
        <v>11</v>
      </c>
      <c r="E67" s="32">
        <f t="shared" si="0"/>
        <v>50</v>
      </c>
    </row>
    <row r="68" spans="1:5" ht="17.25">
      <c r="A68" s="106">
        <v>5</v>
      </c>
      <c r="B68" s="109" t="s">
        <v>19</v>
      </c>
      <c r="C68" s="15" t="s">
        <v>108</v>
      </c>
      <c r="D68" s="48">
        <v>15</v>
      </c>
      <c r="E68" s="32">
        <f t="shared" si="0"/>
        <v>29</v>
      </c>
    </row>
    <row r="69" spans="1:5" ht="17.25">
      <c r="A69" s="107"/>
      <c r="B69" s="110"/>
      <c r="C69" s="21" t="s">
        <v>109</v>
      </c>
      <c r="D69" s="47">
        <v>10</v>
      </c>
      <c r="E69" s="32">
        <f t="shared" si="0"/>
        <v>54</v>
      </c>
    </row>
    <row r="70" spans="1:5" ht="17.25">
      <c r="A70" s="107"/>
      <c r="B70" s="110"/>
      <c r="C70" s="21" t="s">
        <v>110</v>
      </c>
      <c r="D70" s="47">
        <v>12</v>
      </c>
      <c r="E70" s="32">
        <f t="shared" si="0"/>
        <v>45</v>
      </c>
    </row>
    <row r="71" spans="1:5" ht="17.25">
      <c r="A71" s="107"/>
      <c r="B71" s="110"/>
      <c r="C71" s="21" t="s">
        <v>111</v>
      </c>
      <c r="D71" s="47">
        <v>13</v>
      </c>
      <c r="E71" s="32">
        <f t="shared" si="0"/>
        <v>38</v>
      </c>
    </row>
    <row r="72" spans="1:5" ht="18" thickBot="1">
      <c r="A72" s="108"/>
      <c r="B72" s="111"/>
      <c r="C72" s="17" t="s">
        <v>112</v>
      </c>
      <c r="D72" s="49">
        <v>5</v>
      </c>
      <c r="E72" s="32">
        <f t="shared" si="0"/>
        <v>63</v>
      </c>
    </row>
  </sheetData>
  <sheetProtection/>
  <mergeCells count="31">
    <mergeCell ref="A68:A72"/>
    <mergeCell ref="B68:B72"/>
    <mergeCell ref="A58:A62"/>
    <mergeCell ref="B58:B62"/>
    <mergeCell ref="A63:A67"/>
    <mergeCell ref="B63:B67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3:A17"/>
    <mergeCell ref="B13:B17"/>
    <mergeCell ref="A18:A22"/>
    <mergeCell ref="B18:B22"/>
    <mergeCell ref="A23:A27"/>
    <mergeCell ref="B23:B27"/>
    <mergeCell ref="A1:E1"/>
    <mergeCell ref="A2:E2"/>
    <mergeCell ref="A3:E3"/>
    <mergeCell ref="A4:E4"/>
    <mergeCell ref="A5:E5"/>
    <mergeCell ref="A8:A12"/>
    <mergeCell ref="B8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5">
      <selection activeCell="G18" sqref="G18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9.5742187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112" t="s">
        <v>3</v>
      </c>
      <c r="B1" s="112"/>
      <c r="C1" s="112"/>
      <c r="D1" s="112"/>
      <c r="E1" s="112"/>
    </row>
    <row r="2" spans="1:5" ht="16.5" customHeight="1">
      <c r="A2" s="114" t="s">
        <v>128</v>
      </c>
      <c r="B2" s="114"/>
      <c r="C2" s="114"/>
      <c r="D2" s="114"/>
      <c r="E2" s="114"/>
    </row>
    <row r="3" spans="1:5" ht="17.25" hidden="1">
      <c r="A3" s="113"/>
      <c r="B3" s="113"/>
      <c r="C3" s="113"/>
      <c r="D3" s="113"/>
      <c r="E3" s="113"/>
    </row>
    <row r="4" spans="1:5" ht="17.25">
      <c r="A4" s="113"/>
      <c r="B4" s="113"/>
      <c r="C4" s="113"/>
      <c r="D4" s="113"/>
      <c r="E4" s="113"/>
    </row>
    <row r="5" spans="1:5" ht="17.25">
      <c r="A5" s="113" t="s">
        <v>127</v>
      </c>
      <c r="B5" s="113"/>
      <c r="C5" s="113"/>
      <c r="D5" s="113"/>
      <c r="E5" s="113"/>
    </row>
    <row r="6" spans="1:5" ht="11.25" customHeight="1" thickBot="1">
      <c r="A6" s="1"/>
      <c r="B6" s="1"/>
      <c r="C6" s="1"/>
      <c r="D6" s="1"/>
      <c r="E6" s="1"/>
    </row>
    <row r="7" spans="1:5" ht="38.25" customHeight="1" thickBot="1">
      <c r="A7" s="40" t="s">
        <v>0</v>
      </c>
      <c r="B7" s="41" t="s">
        <v>1</v>
      </c>
      <c r="C7" s="42" t="s">
        <v>14</v>
      </c>
      <c r="D7" s="43" t="s">
        <v>57</v>
      </c>
      <c r="E7" s="44" t="s">
        <v>129</v>
      </c>
    </row>
    <row r="8" spans="1:5" ht="19.5" customHeight="1">
      <c r="A8" s="107">
        <v>1</v>
      </c>
      <c r="B8" s="110" t="s">
        <v>15</v>
      </c>
      <c r="C8" s="35" t="s">
        <v>45</v>
      </c>
      <c r="D8" s="45">
        <v>58</v>
      </c>
      <c r="E8" s="46">
        <f>RANK(D8,$D$8:$D$33,0)</f>
        <v>8</v>
      </c>
    </row>
    <row r="9" spans="1:5" ht="19.5" customHeight="1" thickBot="1">
      <c r="A9" s="107"/>
      <c r="B9" s="110"/>
      <c r="C9" s="17" t="s">
        <v>46</v>
      </c>
      <c r="D9" s="47">
        <v>51</v>
      </c>
      <c r="E9" s="46">
        <f aca="true" t="shared" si="0" ref="E9:E33">RANK(D9,$D$8:$D$33,0)</f>
        <v>15</v>
      </c>
    </row>
    <row r="10" spans="1:11" ht="19.5" customHeight="1">
      <c r="A10" s="106">
        <v>2</v>
      </c>
      <c r="B10" s="109" t="s">
        <v>16</v>
      </c>
      <c r="C10" s="21" t="s">
        <v>47</v>
      </c>
      <c r="D10" s="48">
        <v>57</v>
      </c>
      <c r="E10" s="46">
        <f t="shared" si="0"/>
        <v>10</v>
      </c>
      <c r="K10" s="3"/>
    </row>
    <row r="11" spans="1:11" ht="19.5" customHeight="1" thickBot="1">
      <c r="A11" s="107"/>
      <c r="B11" s="110"/>
      <c r="C11" s="17" t="s">
        <v>48</v>
      </c>
      <c r="D11" s="47">
        <v>52</v>
      </c>
      <c r="E11" s="46">
        <f t="shared" si="0"/>
        <v>14</v>
      </c>
      <c r="K11" s="3"/>
    </row>
    <row r="12" spans="1:11" ht="19.5" customHeight="1">
      <c r="A12" s="106">
        <v>3</v>
      </c>
      <c r="B12" s="109" t="s">
        <v>17</v>
      </c>
      <c r="C12" s="21" t="s">
        <v>49</v>
      </c>
      <c r="D12" s="48">
        <v>58</v>
      </c>
      <c r="E12" s="46">
        <f t="shared" si="0"/>
        <v>8</v>
      </c>
      <c r="K12" s="3"/>
    </row>
    <row r="13" spans="1:11" ht="19.5" customHeight="1" thickBot="1">
      <c r="A13" s="107"/>
      <c r="B13" s="110"/>
      <c r="C13" s="17" t="s">
        <v>50</v>
      </c>
      <c r="D13" s="47">
        <v>59</v>
      </c>
      <c r="E13" s="46">
        <f t="shared" si="0"/>
        <v>5</v>
      </c>
      <c r="K13" s="3"/>
    </row>
    <row r="14" spans="1:5" ht="19.5" customHeight="1">
      <c r="A14" s="106">
        <v>4</v>
      </c>
      <c r="B14" s="109" t="s">
        <v>18</v>
      </c>
      <c r="C14" s="21" t="s">
        <v>51</v>
      </c>
      <c r="D14" s="48">
        <v>62</v>
      </c>
      <c r="E14" s="46">
        <f t="shared" si="0"/>
        <v>3</v>
      </c>
    </row>
    <row r="15" spans="1:5" ht="19.5" customHeight="1" thickBot="1">
      <c r="A15" s="107"/>
      <c r="B15" s="110"/>
      <c r="C15" s="17" t="s">
        <v>52</v>
      </c>
      <c r="D15" s="47">
        <v>32</v>
      </c>
      <c r="E15" s="46">
        <f t="shared" si="0"/>
        <v>26</v>
      </c>
    </row>
    <row r="16" spans="1:5" ht="19.5" customHeight="1">
      <c r="A16" s="106">
        <v>5</v>
      </c>
      <c r="B16" s="109" t="s">
        <v>19</v>
      </c>
      <c r="C16" s="21" t="s">
        <v>53</v>
      </c>
      <c r="D16" s="48">
        <v>54</v>
      </c>
      <c r="E16" s="46">
        <f t="shared" si="0"/>
        <v>11</v>
      </c>
    </row>
    <row r="17" spans="1:5" ht="19.5" customHeight="1" thickBot="1">
      <c r="A17" s="107"/>
      <c r="B17" s="110"/>
      <c r="C17" s="17" t="s">
        <v>54</v>
      </c>
      <c r="D17" s="47">
        <v>49</v>
      </c>
      <c r="E17" s="46">
        <f t="shared" si="0"/>
        <v>17</v>
      </c>
    </row>
    <row r="18" spans="1:5" ht="17.25">
      <c r="A18" s="106">
        <v>1</v>
      </c>
      <c r="B18" s="109" t="s">
        <v>6</v>
      </c>
      <c r="C18" s="15" t="s">
        <v>29</v>
      </c>
      <c r="D18" s="31">
        <v>59</v>
      </c>
      <c r="E18" s="46">
        <f t="shared" si="0"/>
        <v>5</v>
      </c>
    </row>
    <row r="19" spans="1:5" ht="18" thickBot="1">
      <c r="A19" s="108"/>
      <c r="B19" s="111"/>
      <c r="C19" s="17" t="s">
        <v>30</v>
      </c>
      <c r="D19" s="33">
        <v>71</v>
      </c>
      <c r="E19" s="46">
        <f t="shared" si="0"/>
        <v>1</v>
      </c>
    </row>
    <row r="20" spans="1:5" ht="17.25">
      <c r="A20" s="107">
        <v>2</v>
      </c>
      <c r="B20" s="110" t="s">
        <v>7</v>
      </c>
      <c r="C20" s="35" t="s">
        <v>31</v>
      </c>
      <c r="D20" s="36">
        <v>60</v>
      </c>
      <c r="E20" s="46">
        <f t="shared" si="0"/>
        <v>4</v>
      </c>
    </row>
    <row r="21" spans="1:5" ht="18" thickBot="1">
      <c r="A21" s="107"/>
      <c r="B21" s="110"/>
      <c r="C21" s="51" t="s">
        <v>32</v>
      </c>
      <c r="D21" s="52">
        <v>70</v>
      </c>
      <c r="E21" s="46">
        <f t="shared" si="0"/>
        <v>2</v>
      </c>
    </row>
    <row r="22" spans="1:5" ht="17.25">
      <c r="A22" s="106">
        <v>3</v>
      </c>
      <c r="B22" s="109" t="s">
        <v>8</v>
      </c>
      <c r="C22" s="15" t="s">
        <v>33</v>
      </c>
      <c r="D22" s="31">
        <v>47</v>
      </c>
      <c r="E22" s="46">
        <f t="shared" si="0"/>
        <v>19</v>
      </c>
    </row>
    <row r="23" spans="1:5" ht="18" thickBot="1">
      <c r="A23" s="108"/>
      <c r="B23" s="111"/>
      <c r="C23" s="17" t="s">
        <v>34</v>
      </c>
      <c r="D23" s="33">
        <v>53</v>
      </c>
      <c r="E23" s="46">
        <f t="shared" si="0"/>
        <v>12</v>
      </c>
    </row>
    <row r="24" spans="1:5" ht="17.25">
      <c r="A24" s="107">
        <v>4</v>
      </c>
      <c r="B24" s="110" t="s">
        <v>9</v>
      </c>
      <c r="C24" s="35" t="s">
        <v>35</v>
      </c>
      <c r="D24" s="36">
        <v>59</v>
      </c>
      <c r="E24" s="46">
        <f t="shared" si="0"/>
        <v>5</v>
      </c>
    </row>
    <row r="25" spans="1:5" ht="18" thickBot="1">
      <c r="A25" s="107"/>
      <c r="B25" s="110"/>
      <c r="C25" s="51" t="s">
        <v>36</v>
      </c>
      <c r="D25" s="52">
        <v>53</v>
      </c>
      <c r="E25" s="46">
        <f t="shared" si="0"/>
        <v>12</v>
      </c>
    </row>
    <row r="26" spans="1:5" ht="17.25">
      <c r="A26" s="106">
        <v>5</v>
      </c>
      <c r="B26" s="109" t="s">
        <v>10</v>
      </c>
      <c r="C26" s="15" t="s">
        <v>37</v>
      </c>
      <c r="D26" s="31">
        <v>51</v>
      </c>
      <c r="E26" s="46">
        <f t="shared" si="0"/>
        <v>15</v>
      </c>
    </row>
    <row r="27" spans="1:5" ht="18" thickBot="1">
      <c r="A27" s="108"/>
      <c r="B27" s="111"/>
      <c r="C27" s="17" t="s">
        <v>38</v>
      </c>
      <c r="D27" s="33">
        <v>34</v>
      </c>
      <c r="E27" s="46">
        <f t="shared" si="0"/>
        <v>25</v>
      </c>
    </row>
    <row r="28" spans="1:5" ht="17.25">
      <c r="A28" s="107">
        <v>6</v>
      </c>
      <c r="B28" s="110" t="s">
        <v>13</v>
      </c>
      <c r="C28" s="35" t="s">
        <v>39</v>
      </c>
      <c r="D28" s="36">
        <v>43</v>
      </c>
      <c r="E28" s="46">
        <f t="shared" si="0"/>
        <v>21</v>
      </c>
    </row>
    <row r="29" spans="1:5" ht="18" thickBot="1">
      <c r="A29" s="107"/>
      <c r="B29" s="110"/>
      <c r="C29" s="51" t="s">
        <v>40</v>
      </c>
      <c r="D29" s="52">
        <v>39</v>
      </c>
      <c r="E29" s="46">
        <f t="shared" si="0"/>
        <v>24</v>
      </c>
    </row>
    <row r="30" spans="1:5" ht="17.25">
      <c r="A30" s="106">
        <v>7</v>
      </c>
      <c r="B30" s="109" t="s">
        <v>12</v>
      </c>
      <c r="C30" s="15" t="s">
        <v>41</v>
      </c>
      <c r="D30" s="31">
        <v>46</v>
      </c>
      <c r="E30" s="46">
        <f t="shared" si="0"/>
        <v>20</v>
      </c>
    </row>
    <row r="31" spans="1:5" ht="18" thickBot="1">
      <c r="A31" s="108"/>
      <c r="B31" s="111"/>
      <c r="C31" s="17" t="s">
        <v>42</v>
      </c>
      <c r="D31" s="33">
        <v>43</v>
      </c>
      <c r="E31" s="46">
        <f t="shared" si="0"/>
        <v>21</v>
      </c>
    </row>
    <row r="32" spans="1:5" ht="17.25">
      <c r="A32" s="107">
        <v>8</v>
      </c>
      <c r="B32" s="110" t="s">
        <v>11</v>
      </c>
      <c r="C32" s="35" t="s">
        <v>43</v>
      </c>
      <c r="D32" s="36">
        <v>48</v>
      </c>
      <c r="E32" s="46">
        <f t="shared" si="0"/>
        <v>18</v>
      </c>
    </row>
    <row r="33" spans="1:5" ht="17.25">
      <c r="A33" s="107"/>
      <c r="B33" s="110"/>
      <c r="C33" s="51" t="s">
        <v>44</v>
      </c>
      <c r="D33" s="52">
        <v>43</v>
      </c>
      <c r="E33" s="46">
        <f t="shared" si="0"/>
        <v>21</v>
      </c>
    </row>
  </sheetData>
  <sheetProtection/>
  <mergeCells count="31">
    <mergeCell ref="A30:A31"/>
    <mergeCell ref="B30:B31"/>
    <mergeCell ref="A32:A33"/>
    <mergeCell ref="B32:B33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0:A11"/>
    <mergeCell ref="B10:B11"/>
    <mergeCell ref="A16:A17"/>
    <mergeCell ref="B16:B17"/>
    <mergeCell ref="A12:A13"/>
    <mergeCell ref="B12:B13"/>
    <mergeCell ref="A14:A15"/>
    <mergeCell ref="B14:B15"/>
    <mergeCell ref="A1:E1"/>
    <mergeCell ref="A2:E2"/>
    <mergeCell ref="A3:E3"/>
    <mergeCell ref="A4:E4"/>
    <mergeCell ref="A5:E5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8" sqref="H8:H33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2.57421875" style="2" customWidth="1"/>
    <col min="4" max="4" width="10.140625" style="2" customWidth="1"/>
    <col min="5" max="5" width="8.7109375" style="2" customWidth="1"/>
    <col min="6" max="6" width="9.140625" style="2" customWidth="1"/>
    <col min="7" max="7" width="7.57421875" style="2" customWidth="1"/>
    <col min="8" max="16384" width="9.140625" style="2" customWidth="1"/>
  </cols>
  <sheetData>
    <row r="1" spans="1:7" ht="66.75" customHeight="1">
      <c r="A1" s="132" t="s">
        <v>3</v>
      </c>
      <c r="B1" s="132"/>
      <c r="C1" s="132"/>
      <c r="D1" s="132"/>
      <c r="E1" s="132"/>
      <c r="F1" s="132"/>
      <c r="G1" s="132"/>
    </row>
    <row r="2" spans="1:7" ht="16.5" customHeight="1">
      <c r="A2" s="133" t="s">
        <v>134</v>
      </c>
      <c r="B2" s="133"/>
      <c r="C2" s="133"/>
      <c r="D2" s="133"/>
      <c r="E2" s="133"/>
      <c r="F2" s="133"/>
      <c r="G2" s="133"/>
    </row>
    <row r="3" spans="1:7" ht="17.25" hidden="1">
      <c r="A3" s="134"/>
      <c r="B3" s="134"/>
      <c r="C3" s="134"/>
      <c r="D3" s="134"/>
      <c r="E3" s="134"/>
      <c r="F3" s="134"/>
      <c r="G3" s="134"/>
    </row>
    <row r="4" spans="1:7" ht="17.25">
      <c r="A4" s="134" t="s">
        <v>138</v>
      </c>
      <c r="B4" s="134"/>
      <c r="C4" s="134"/>
      <c r="D4" s="134"/>
      <c r="E4" s="134"/>
      <c r="F4" s="134"/>
      <c r="G4" s="134"/>
    </row>
    <row r="5" spans="1:7" ht="17.25">
      <c r="A5" s="134"/>
      <c r="B5" s="134"/>
      <c r="C5" s="134"/>
      <c r="D5" s="134"/>
      <c r="E5" s="134"/>
      <c r="F5" s="134"/>
      <c r="G5" s="134"/>
    </row>
    <row r="6" spans="1:7" ht="11.25" customHeight="1" thickBot="1">
      <c r="A6" s="26"/>
      <c r="B6" s="26"/>
      <c r="C6" s="26"/>
      <c r="D6" s="26"/>
      <c r="E6" s="26"/>
      <c r="F6" s="26"/>
      <c r="G6" s="26"/>
    </row>
    <row r="7" spans="1:7" ht="38.25" customHeight="1" thickBot="1">
      <c r="A7" s="57" t="s">
        <v>0</v>
      </c>
      <c r="B7" s="58" t="s">
        <v>1</v>
      </c>
      <c r="C7" s="93" t="s">
        <v>14</v>
      </c>
      <c r="D7" s="94" t="s">
        <v>136</v>
      </c>
      <c r="E7" s="34" t="s">
        <v>2</v>
      </c>
      <c r="F7" s="94" t="s">
        <v>137</v>
      </c>
      <c r="G7" s="34" t="s">
        <v>2</v>
      </c>
    </row>
    <row r="8" spans="1:8" ht="19.5" customHeight="1" thickBot="1">
      <c r="A8" s="106">
        <v>1</v>
      </c>
      <c r="B8" s="109" t="s">
        <v>6</v>
      </c>
      <c r="C8" s="71" t="s">
        <v>29</v>
      </c>
      <c r="D8" s="95">
        <v>14</v>
      </c>
      <c r="E8" s="37">
        <f>RANK(D8,$D$8:$D$33,1)</f>
        <v>10</v>
      </c>
      <c r="F8" s="95">
        <v>26</v>
      </c>
      <c r="G8" s="37">
        <f>RANK(F8,$F$8:$F$33,1)</f>
        <v>6</v>
      </c>
      <c r="H8" s="2">
        <v>6</v>
      </c>
    </row>
    <row r="9" spans="1:8" ht="19.5" customHeight="1" thickBot="1">
      <c r="A9" s="108"/>
      <c r="B9" s="111"/>
      <c r="C9" s="76" t="s">
        <v>30</v>
      </c>
      <c r="D9" s="96">
        <v>12</v>
      </c>
      <c r="E9" s="37">
        <f aca="true" t="shared" si="0" ref="E9:E33">RANK(D9,$D$8:$D$33,1)</f>
        <v>3</v>
      </c>
      <c r="F9" s="96">
        <v>40</v>
      </c>
      <c r="G9" s="37">
        <f aca="true" t="shared" si="1" ref="G9:G33">RANK(F9,$F$8:$F$33,1)</f>
        <v>16</v>
      </c>
      <c r="H9" s="2">
        <v>16</v>
      </c>
    </row>
    <row r="10" spans="1:13" ht="19.5" customHeight="1" thickBot="1">
      <c r="A10" s="106">
        <v>2</v>
      </c>
      <c r="B10" s="109" t="s">
        <v>7</v>
      </c>
      <c r="C10" s="71" t="s">
        <v>31</v>
      </c>
      <c r="D10" s="95">
        <v>20</v>
      </c>
      <c r="E10" s="37">
        <f t="shared" si="0"/>
        <v>18</v>
      </c>
      <c r="F10" s="95">
        <v>39</v>
      </c>
      <c r="G10" s="37">
        <f t="shared" si="1"/>
        <v>13</v>
      </c>
      <c r="H10" s="2">
        <v>13</v>
      </c>
      <c r="M10" s="3"/>
    </row>
    <row r="11" spans="1:13" ht="19.5" customHeight="1" thickBot="1">
      <c r="A11" s="108"/>
      <c r="B11" s="111"/>
      <c r="C11" s="76" t="s">
        <v>32</v>
      </c>
      <c r="D11" s="96">
        <v>12</v>
      </c>
      <c r="E11" s="37">
        <f t="shared" si="0"/>
        <v>3</v>
      </c>
      <c r="F11" s="96">
        <v>40</v>
      </c>
      <c r="G11" s="37">
        <f t="shared" si="1"/>
        <v>16</v>
      </c>
      <c r="H11" s="2">
        <v>16</v>
      </c>
      <c r="M11" s="3"/>
    </row>
    <row r="12" spans="1:13" ht="19.5" customHeight="1" thickBot="1">
      <c r="A12" s="106">
        <v>3</v>
      </c>
      <c r="B12" s="109" t="s">
        <v>8</v>
      </c>
      <c r="C12" s="71" t="s">
        <v>33</v>
      </c>
      <c r="D12" s="95">
        <v>10</v>
      </c>
      <c r="E12" s="37">
        <f t="shared" si="0"/>
        <v>2</v>
      </c>
      <c r="F12" s="95">
        <v>22</v>
      </c>
      <c r="G12" s="37">
        <f t="shared" si="1"/>
        <v>2</v>
      </c>
      <c r="H12" s="2">
        <v>2</v>
      </c>
      <c r="M12" s="3"/>
    </row>
    <row r="13" spans="1:13" ht="19.5" customHeight="1" thickBot="1">
      <c r="A13" s="108"/>
      <c r="B13" s="111"/>
      <c r="C13" s="76" t="s">
        <v>34</v>
      </c>
      <c r="D13" s="96">
        <v>12</v>
      </c>
      <c r="E13" s="37">
        <f t="shared" si="0"/>
        <v>3</v>
      </c>
      <c r="F13" s="96">
        <v>33</v>
      </c>
      <c r="G13" s="37">
        <f t="shared" si="1"/>
        <v>9</v>
      </c>
      <c r="H13" s="2">
        <v>9</v>
      </c>
      <c r="M13" s="3"/>
    </row>
    <row r="14" spans="1:8" ht="19.5" customHeight="1" thickBot="1">
      <c r="A14" s="106">
        <v>4</v>
      </c>
      <c r="B14" s="109" t="s">
        <v>9</v>
      </c>
      <c r="C14" s="71" t="s">
        <v>35</v>
      </c>
      <c r="D14" s="95">
        <v>15</v>
      </c>
      <c r="E14" s="37">
        <f t="shared" si="0"/>
        <v>13</v>
      </c>
      <c r="F14" s="95">
        <v>24</v>
      </c>
      <c r="G14" s="37">
        <f t="shared" si="1"/>
        <v>5</v>
      </c>
      <c r="H14" s="2">
        <v>5</v>
      </c>
    </row>
    <row r="15" spans="1:8" ht="19.5" customHeight="1" thickBot="1">
      <c r="A15" s="108"/>
      <c r="B15" s="111"/>
      <c r="C15" s="76" t="s">
        <v>36</v>
      </c>
      <c r="D15" s="96">
        <v>22</v>
      </c>
      <c r="E15" s="37">
        <f t="shared" si="0"/>
        <v>21</v>
      </c>
      <c r="F15" s="96">
        <v>27</v>
      </c>
      <c r="G15" s="37">
        <f t="shared" si="1"/>
        <v>7</v>
      </c>
      <c r="H15" s="2">
        <v>7</v>
      </c>
    </row>
    <row r="16" spans="1:8" ht="19.5" customHeight="1" thickBot="1">
      <c r="A16" s="106">
        <v>5</v>
      </c>
      <c r="B16" s="109" t="s">
        <v>10</v>
      </c>
      <c r="C16" s="71" t="s">
        <v>37</v>
      </c>
      <c r="D16" s="95">
        <v>34</v>
      </c>
      <c r="E16" s="37">
        <f t="shared" si="0"/>
        <v>26</v>
      </c>
      <c r="F16" s="95">
        <v>35</v>
      </c>
      <c r="G16" s="37">
        <f t="shared" si="1"/>
        <v>12</v>
      </c>
      <c r="H16" s="2">
        <v>12</v>
      </c>
    </row>
    <row r="17" spans="1:8" ht="19.5" customHeight="1" thickBot="1">
      <c r="A17" s="108"/>
      <c r="B17" s="111"/>
      <c r="C17" s="76" t="s">
        <v>38</v>
      </c>
      <c r="D17" s="96">
        <v>12</v>
      </c>
      <c r="E17" s="37">
        <f t="shared" si="0"/>
        <v>3</v>
      </c>
      <c r="F17" s="96">
        <v>33</v>
      </c>
      <c r="G17" s="37">
        <f t="shared" si="1"/>
        <v>9</v>
      </c>
      <c r="H17" s="2">
        <v>9</v>
      </c>
    </row>
    <row r="18" spans="1:8" ht="19.5" customHeight="1" thickBot="1">
      <c r="A18" s="106">
        <v>6</v>
      </c>
      <c r="B18" s="109" t="s">
        <v>13</v>
      </c>
      <c r="C18" s="71" t="s">
        <v>39</v>
      </c>
      <c r="D18" s="95">
        <v>23</v>
      </c>
      <c r="E18" s="37">
        <f t="shared" si="0"/>
        <v>22</v>
      </c>
      <c r="F18" s="95">
        <v>44</v>
      </c>
      <c r="G18" s="37">
        <f t="shared" si="1"/>
        <v>21</v>
      </c>
      <c r="H18" s="2">
        <v>21</v>
      </c>
    </row>
    <row r="19" spans="1:8" ht="19.5" customHeight="1" thickBot="1">
      <c r="A19" s="108"/>
      <c r="B19" s="111"/>
      <c r="C19" s="76" t="s">
        <v>40</v>
      </c>
      <c r="D19" s="96">
        <v>26</v>
      </c>
      <c r="E19" s="37">
        <f t="shared" si="0"/>
        <v>24</v>
      </c>
      <c r="F19" s="96">
        <v>49</v>
      </c>
      <c r="G19" s="37">
        <f t="shared" si="1"/>
        <v>22</v>
      </c>
      <c r="H19" s="2">
        <v>22</v>
      </c>
    </row>
    <row r="20" spans="1:8" ht="19.5" customHeight="1" thickBot="1">
      <c r="A20" s="106">
        <v>7</v>
      </c>
      <c r="B20" s="109" t="s">
        <v>12</v>
      </c>
      <c r="C20" s="71" t="s">
        <v>41</v>
      </c>
      <c r="D20" s="95">
        <v>20</v>
      </c>
      <c r="E20" s="37">
        <f t="shared" si="0"/>
        <v>18</v>
      </c>
      <c r="F20" s="95">
        <v>23</v>
      </c>
      <c r="G20" s="37">
        <f t="shared" si="1"/>
        <v>4</v>
      </c>
      <c r="H20" s="2">
        <v>4</v>
      </c>
    </row>
    <row r="21" spans="1:8" ht="19.5" customHeight="1" thickBot="1">
      <c r="A21" s="107"/>
      <c r="B21" s="110"/>
      <c r="C21" s="97" t="s">
        <v>42</v>
      </c>
      <c r="D21" s="98">
        <v>12</v>
      </c>
      <c r="E21" s="37">
        <f t="shared" si="0"/>
        <v>3</v>
      </c>
      <c r="F21" s="98">
        <v>64</v>
      </c>
      <c r="G21" s="37">
        <f t="shared" si="1"/>
        <v>26</v>
      </c>
      <c r="H21" s="2">
        <v>26</v>
      </c>
    </row>
    <row r="22" spans="1:8" ht="19.5" customHeight="1" thickBot="1">
      <c r="A22" s="135">
        <v>8</v>
      </c>
      <c r="B22" s="139" t="s">
        <v>11</v>
      </c>
      <c r="C22" s="99" t="s">
        <v>43</v>
      </c>
      <c r="D22" s="100">
        <v>19</v>
      </c>
      <c r="E22" s="37">
        <f t="shared" si="0"/>
        <v>17</v>
      </c>
      <c r="F22" s="31">
        <v>59</v>
      </c>
      <c r="G22" s="37">
        <f t="shared" si="1"/>
        <v>23</v>
      </c>
      <c r="H22" s="2">
        <v>23</v>
      </c>
    </row>
    <row r="23" spans="1:8" ht="19.5" customHeight="1" thickBot="1">
      <c r="A23" s="136"/>
      <c r="B23" s="140"/>
      <c r="C23" s="101" t="s">
        <v>44</v>
      </c>
      <c r="D23" s="102">
        <v>21</v>
      </c>
      <c r="E23" s="37">
        <f t="shared" si="0"/>
        <v>20</v>
      </c>
      <c r="F23" s="33">
        <v>61</v>
      </c>
      <c r="G23" s="37">
        <f t="shared" si="1"/>
        <v>24</v>
      </c>
      <c r="H23" s="2">
        <v>24</v>
      </c>
    </row>
    <row r="24" spans="1:8" ht="19.5" customHeight="1" thickBot="1">
      <c r="A24" s="135">
        <v>1</v>
      </c>
      <c r="B24" s="137" t="s">
        <v>15</v>
      </c>
      <c r="C24" s="15" t="s">
        <v>45</v>
      </c>
      <c r="D24" s="31">
        <v>14</v>
      </c>
      <c r="E24" s="37">
        <f t="shared" si="0"/>
        <v>10</v>
      </c>
      <c r="F24" s="31">
        <v>22</v>
      </c>
      <c r="G24" s="37">
        <f t="shared" si="1"/>
        <v>2</v>
      </c>
      <c r="H24" s="2">
        <v>2</v>
      </c>
    </row>
    <row r="25" spans="1:8" ht="19.5" customHeight="1" thickBot="1">
      <c r="A25" s="136"/>
      <c r="B25" s="138"/>
      <c r="C25" s="17" t="s">
        <v>46</v>
      </c>
      <c r="D25" s="33">
        <v>14</v>
      </c>
      <c r="E25" s="37">
        <f t="shared" si="0"/>
        <v>10</v>
      </c>
      <c r="F25" s="33">
        <v>39</v>
      </c>
      <c r="G25" s="37">
        <f t="shared" si="1"/>
        <v>13</v>
      </c>
      <c r="H25" s="2">
        <v>13</v>
      </c>
    </row>
    <row r="26" spans="1:13" ht="19.5" customHeight="1" thickBot="1">
      <c r="A26" s="135">
        <v>2</v>
      </c>
      <c r="B26" s="137" t="s">
        <v>16</v>
      </c>
      <c r="C26" s="15" t="s">
        <v>47</v>
      </c>
      <c r="D26" s="31">
        <v>17</v>
      </c>
      <c r="E26" s="37">
        <f t="shared" si="0"/>
        <v>15</v>
      </c>
      <c r="F26" s="31">
        <v>34</v>
      </c>
      <c r="G26" s="37">
        <f t="shared" si="1"/>
        <v>11</v>
      </c>
      <c r="H26" s="2">
        <v>11</v>
      </c>
      <c r="M26" s="3"/>
    </row>
    <row r="27" spans="1:13" ht="19.5" customHeight="1" thickBot="1">
      <c r="A27" s="136"/>
      <c r="B27" s="138"/>
      <c r="C27" s="17" t="s">
        <v>48</v>
      </c>
      <c r="D27" s="33">
        <v>27</v>
      </c>
      <c r="E27" s="37">
        <f t="shared" si="0"/>
        <v>25</v>
      </c>
      <c r="F27" s="33">
        <v>42</v>
      </c>
      <c r="G27" s="37">
        <f t="shared" si="1"/>
        <v>19</v>
      </c>
      <c r="H27" s="2">
        <v>19</v>
      </c>
      <c r="M27" s="3"/>
    </row>
    <row r="28" spans="1:13" ht="19.5" customHeight="1" thickBot="1">
      <c r="A28" s="135">
        <v>3</v>
      </c>
      <c r="B28" s="109" t="s">
        <v>17</v>
      </c>
      <c r="C28" s="15" t="s">
        <v>49</v>
      </c>
      <c r="D28" s="31">
        <v>17</v>
      </c>
      <c r="E28" s="37">
        <f t="shared" si="0"/>
        <v>15</v>
      </c>
      <c r="F28" s="31">
        <v>41</v>
      </c>
      <c r="G28" s="37">
        <f t="shared" si="1"/>
        <v>18</v>
      </c>
      <c r="H28" s="2">
        <v>18</v>
      </c>
      <c r="M28" s="3"/>
    </row>
    <row r="29" spans="1:13" ht="19.5" customHeight="1" thickBot="1">
      <c r="A29" s="136"/>
      <c r="B29" s="111"/>
      <c r="C29" s="17" t="s">
        <v>50</v>
      </c>
      <c r="D29" s="33">
        <v>12</v>
      </c>
      <c r="E29" s="37">
        <f t="shared" si="0"/>
        <v>3</v>
      </c>
      <c r="F29" s="33">
        <v>42</v>
      </c>
      <c r="G29" s="37">
        <f t="shared" si="1"/>
        <v>19</v>
      </c>
      <c r="H29" s="2">
        <v>19</v>
      </c>
      <c r="M29" s="3"/>
    </row>
    <row r="30" spans="1:8" ht="19.5" customHeight="1" thickBot="1">
      <c r="A30" s="135">
        <v>4</v>
      </c>
      <c r="B30" s="109" t="s">
        <v>18</v>
      </c>
      <c r="C30" s="15" t="s">
        <v>51</v>
      </c>
      <c r="D30" s="31">
        <v>12</v>
      </c>
      <c r="E30" s="37">
        <f t="shared" si="0"/>
        <v>3</v>
      </c>
      <c r="F30" s="31">
        <v>30</v>
      </c>
      <c r="G30" s="37">
        <f t="shared" si="1"/>
        <v>8</v>
      </c>
      <c r="H30" s="2">
        <v>8</v>
      </c>
    </row>
    <row r="31" spans="1:8" ht="19.5" customHeight="1" thickBot="1">
      <c r="A31" s="136"/>
      <c r="B31" s="111"/>
      <c r="C31" s="17" t="s">
        <v>52</v>
      </c>
      <c r="D31" s="33">
        <v>9</v>
      </c>
      <c r="E31" s="37">
        <f t="shared" si="0"/>
        <v>1</v>
      </c>
      <c r="F31" s="33">
        <v>20</v>
      </c>
      <c r="G31" s="37">
        <f t="shared" si="1"/>
        <v>1</v>
      </c>
      <c r="H31" s="2">
        <v>1</v>
      </c>
    </row>
    <row r="32" spans="1:8" ht="19.5" customHeight="1" thickBot="1">
      <c r="A32" s="135">
        <v>5</v>
      </c>
      <c r="B32" s="137" t="s">
        <v>19</v>
      </c>
      <c r="C32" s="15" t="s">
        <v>53</v>
      </c>
      <c r="D32" s="31">
        <v>15</v>
      </c>
      <c r="E32" s="37">
        <f t="shared" si="0"/>
        <v>13</v>
      </c>
      <c r="F32" s="31">
        <v>39</v>
      </c>
      <c r="G32" s="37">
        <f t="shared" si="1"/>
        <v>13</v>
      </c>
      <c r="H32" s="2">
        <v>13</v>
      </c>
    </row>
    <row r="33" spans="1:8" ht="19.5" customHeight="1" thickBot="1">
      <c r="A33" s="136"/>
      <c r="B33" s="138"/>
      <c r="C33" s="17" t="s">
        <v>54</v>
      </c>
      <c r="D33" s="33">
        <v>25</v>
      </c>
      <c r="E33" s="37">
        <f t="shared" si="0"/>
        <v>23</v>
      </c>
      <c r="F33" s="33">
        <v>63</v>
      </c>
      <c r="G33" s="37">
        <f t="shared" si="1"/>
        <v>25</v>
      </c>
      <c r="H33" s="2">
        <v>25</v>
      </c>
    </row>
  </sheetData>
  <sheetProtection/>
  <mergeCells count="31">
    <mergeCell ref="A5:G5"/>
    <mergeCell ref="A8:A9"/>
    <mergeCell ref="B8:B9"/>
    <mergeCell ref="A10:A11"/>
    <mergeCell ref="B10:B11"/>
    <mergeCell ref="A1:G1"/>
    <mergeCell ref="A2:G2"/>
    <mergeCell ref="A3:G3"/>
    <mergeCell ref="A4:G4"/>
    <mergeCell ref="A16:A17"/>
    <mergeCell ref="B16:B17"/>
    <mergeCell ref="A18:A19"/>
    <mergeCell ref="B18:B19"/>
    <mergeCell ref="A12:A13"/>
    <mergeCell ref="B12:B13"/>
    <mergeCell ref="A14:A15"/>
    <mergeCell ref="B14:B15"/>
    <mergeCell ref="A24:A25"/>
    <mergeCell ref="B24:B25"/>
    <mergeCell ref="A26:A27"/>
    <mergeCell ref="B26:B27"/>
    <mergeCell ref="A20:A21"/>
    <mergeCell ref="B20:B21"/>
    <mergeCell ref="A22:A23"/>
    <mergeCell ref="B22:B23"/>
    <mergeCell ref="A32:A33"/>
    <mergeCell ref="B32:B33"/>
    <mergeCell ref="A28:A29"/>
    <mergeCell ref="B28:B29"/>
    <mergeCell ref="A30:A31"/>
    <mergeCell ref="B30:B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41C97"/>
  </sheetPr>
  <dimension ref="A1:R3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9.140625" style="2" customWidth="1"/>
    <col min="5" max="7" width="10.140625" style="2" customWidth="1"/>
    <col min="8" max="8" width="11.00390625" style="2" customWidth="1"/>
    <col min="9" max="9" width="10.7109375" style="2" customWidth="1"/>
    <col min="10" max="10" width="10.8515625" style="2" customWidth="1"/>
    <col min="11" max="11" width="8.00390625" style="2" customWidth="1"/>
    <col min="12" max="12" width="8.140625" style="2" customWidth="1"/>
    <col min="13" max="16384" width="9.140625" style="2" customWidth="1"/>
  </cols>
  <sheetData>
    <row r="1" spans="1:12" ht="66.75" customHeight="1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7.25">
      <c r="A3" s="113" t="s">
        <v>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81.75" customHeight="1" thickBot="1">
      <c r="A5" s="4" t="s">
        <v>0</v>
      </c>
      <c r="B5" s="5" t="s">
        <v>1</v>
      </c>
      <c r="C5" s="6" t="s">
        <v>14</v>
      </c>
      <c r="D5" s="6" t="s">
        <v>4</v>
      </c>
      <c r="E5" s="6" t="s">
        <v>21</v>
      </c>
      <c r="F5" s="6" t="s">
        <v>22</v>
      </c>
      <c r="G5" s="6" t="s">
        <v>23</v>
      </c>
      <c r="H5" s="9" t="s">
        <v>24</v>
      </c>
      <c r="I5" s="9" t="s">
        <v>25</v>
      </c>
      <c r="J5" s="9" t="s">
        <v>26</v>
      </c>
      <c r="K5" s="6" t="s">
        <v>28</v>
      </c>
      <c r="L5" s="22" t="s">
        <v>2</v>
      </c>
    </row>
    <row r="6" spans="1:12" ht="19.5" customHeight="1">
      <c r="A6" s="135">
        <v>1</v>
      </c>
      <c r="B6" s="137" t="s">
        <v>6</v>
      </c>
      <c r="C6" s="15" t="s">
        <v>29</v>
      </c>
      <c r="D6" s="23">
        <v>18</v>
      </c>
      <c r="E6" s="23">
        <v>5</v>
      </c>
      <c r="F6" s="20">
        <v>10</v>
      </c>
      <c r="G6" s="20">
        <v>6</v>
      </c>
      <c r="H6" s="16">
        <v>59</v>
      </c>
      <c r="I6" s="16">
        <v>24</v>
      </c>
      <c r="J6" s="16">
        <v>84</v>
      </c>
      <c r="K6" s="10">
        <f>SUM(D6:J6)</f>
        <v>206</v>
      </c>
      <c r="L6" s="24">
        <f aca="true" t="shared" si="0" ref="L6:L31">RANK(K6,$K$6:$K$31,1)</f>
        <v>18</v>
      </c>
    </row>
    <row r="7" spans="1:12" ht="19.5" customHeight="1">
      <c r="A7" s="141"/>
      <c r="B7" s="142"/>
      <c r="C7" s="21" t="s">
        <v>30</v>
      </c>
      <c r="D7" s="20">
        <v>7</v>
      </c>
      <c r="E7" s="20">
        <v>1</v>
      </c>
      <c r="F7" s="20">
        <v>3</v>
      </c>
      <c r="G7" s="20">
        <v>16</v>
      </c>
      <c r="H7" s="18">
        <v>44</v>
      </c>
      <c r="I7" s="18">
        <v>24</v>
      </c>
      <c r="J7" s="18">
        <v>79</v>
      </c>
      <c r="K7" s="11">
        <f aca="true" t="shared" si="1" ref="K7:K31">SUM(D7:J7)</f>
        <v>174</v>
      </c>
      <c r="L7" s="13">
        <f t="shared" si="0"/>
        <v>12</v>
      </c>
    </row>
    <row r="8" spans="1:18" ht="19.5" customHeight="1">
      <c r="A8" s="141">
        <v>2</v>
      </c>
      <c r="B8" s="142" t="s">
        <v>7</v>
      </c>
      <c r="C8" s="21" t="s">
        <v>31</v>
      </c>
      <c r="D8" s="20">
        <v>14</v>
      </c>
      <c r="E8" s="20">
        <v>4</v>
      </c>
      <c r="F8" s="20">
        <v>18</v>
      </c>
      <c r="G8" s="20">
        <v>13</v>
      </c>
      <c r="H8" s="18">
        <v>44</v>
      </c>
      <c r="I8" s="18">
        <v>78</v>
      </c>
      <c r="J8" s="18">
        <v>21</v>
      </c>
      <c r="K8" s="11">
        <f t="shared" si="1"/>
        <v>192</v>
      </c>
      <c r="L8" s="13">
        <f t="shared" si="0"/>
        <v>15</v>
      </c>
      <c r="R8" s="3"/>
    </row>
    <row r="9" spans="1:18" ht="19.5" customHeight="1">
      <c r="A9" s="141"/>
      <c r="B9" s="142"/>
      <c r="C9" s="21" t="s">
        <v>32</v>
      </c>
      <c r="D9" s="20">
        <v>11</v>
      </c>
      <c r="E9" s="20">
        <v>2</v>
      </c>
      <c r="F9" s="20">
        <v>3</v>
      </c>
      <c r="G9" s="20">
        <v>16</v>
      </c>
      <c r="H9" s="18">
        <v>27</v>
      </c>
      <c r="I9" s="18">
        <v>85</v>
      </c>
      <c r="J9" s="18">
        <v>79</v>
      </c>
      <c r="K9" s="11">
        <f t="shared" si="1"/>
        <v>223</v>
      </c>
      <c r="L9" s="13">
        <f t="shared" si="0"/>
        <v>20</v>
      </c>
      <c r="R9" s="3"/>
    </row>
    <row r="10" spans="1:18" ht="19.5" customHeight="1">
      <c r="A10" s="141">
        <v>3</v>
      </c>
      <c r="B10" s="142" t="s">
        <v>8</v>
      </c>
      <c r="C10" s="21" t="s">
        <v>33</v>
      </c>
      <c r="D10" s="20">
        <v>20</v>
      </c>
      <c r="E10" s="20">
        <v>19</v>
      </c>
      <c r="F10" s="20">
        <v>2</v>
      </c>
      <c r="G10" s="20">
        <v>2</v>
      </c>
      <c r="H10" s="18">
        <v>27</v>
      </c>
      <c r="I10" s="18">
        <v>39</v>
      </c>
      <c r="J10" s="18">
        <v>70</v>
      </c>
      <c r="K10" s="11">
        <f t="shared" si="1"/>
        <v>179</v>
      </c>
      <c r="L10" s="13">
        <f t="shared" si="0"/>
        <v>14</v>
      </c>
      <c r="R10" s="3"/>
    </row>
    <row r="11" spans="1:18" ht="19.5" customHeight="1">
      <c r="A11" s="141"/>
      <c r="B11" s="142"/>
      <c r="C11" s="21" t="s">
        <v>34</v>
      </c>
      <c r="D11" s="20">
        <v>24</v>
      </c>
      <c r="E11" s="20">
        <v>12</v>
      </c>
      <c r="F11" s="20">
        <v>3</v>
      </c>
      <c r="G11" s="20">
        <v>9</v>
      </c>
      <c r="H11" s="18">
        <v>1</v>
      </c>
      <c r="I11" s="18">
        <v>1</v>
      </c>
      <c r="J11" s="18">
        <v>64</v>
      </c>
      <c r="K11" s="11">
        <f t="shared" si="1"/>
        <v>114</v>
      </c>
      <c r="L11" s="13">
        <f t="shared" si="0"/>
        <v>3</v>
      </c>
      <c r="R11" s="3"/>
    </row>
    <row r="12" spans="1:12" ht="19.5" customHeight="1">
      <c r="A12" s="141">
        <v>4</v>
      </c>
      <c r="B12" s="142" t="s">
        <v>9</v>
      </c>
      <c r="C12" s="21" t="s">
        <v>35</v>
      </c>
      <c r="D12" s="20">
        <v>23</v>
      </c>
      <c r="E12" s="20">
        <v>5</v>
      </c>
      <c r="F12" s="20">
        <v>13</v>
      </c>
      <c r="G12" s="20">
        <v>5</v>
      </c>
      <c r="H12" s="18">
        <v>16</v>
      </c>
      <c r="I12" s="18">
        <v>47</v>
      </c>
      <c r="J12" s="18">
        <v>50</v>
      </c>
      <c r="K12" s="11">
        <f t="shared" si="1"/>
        <v>159</v>
      </c>
      <c r="L12" s="13">
        <f t="shared" si="0"/>
        <v>8</v>
      </c>
    </row>
    <row r="13" spans="1:12" ht="19.5" customHeight="1">
      <c r="A13" s="141"/>
      <c r="B13" s="142"/>
      <c r="C13" s="21" t="s">
        <v>36</v>
      </c>
      <c r="D13" s="20">
        <v>11</v>
      </c>
      <c r="E13" s="20">
        <v>12</v>
      </c>
      <c r="F13" s="20">
        <v>21</v>
      </c>
      <c r="G13" s="20">
        <v>7</v>
      </c>
      <c r="H13" s="18">
        <v>44</v>
      </c>
      <c r="I13" s="18">
        <v>39</v>
      </c>
      <c r="J13" s="18">
        <v>30</v>
      </c>
      <c r="K13" s="11">
        <f t="shared" si="1"/>
        <v>164</v>
      </c>
      <c r="L13" s="13">
        <f t="shared" si="0"/>
        <v>9</v>
      </c>
    </row>
    <row r="14" spans="1:12" ht="19.5" customHeight="1">
      <c r="A14" s="141">
        <v>5</v>
      </c>
      <c r="B14" s="142" t="s">
        <v>10</v>
      </c>
      <c r="C14" s="21" t="s">
        <v>37</v>
      </c>
      <c r="D14" s="20">
        <v>7</v>
      </c>
      <c r="E14" s="20">
        <v>15</v>
      </c>
      <c r="F14" s="20">
        <v>26</v>
      </c>
      <c r="G14" s="20">
        <v>12</v>
      </c>
      <c r="H14" s="18">
        <v>4</v>
      </c>
      <c r="I14" s="18">
        <v>90</v>
      </c>
      <c r="J14" s="18">
        <v>50</v>
      </c>
      <c r="K14" s="11">
        <f t="shared" si="1"/>
        <v>204</v>
      </c>
      <c r="L14" s="13">
        <f t="shared" si="0"/>
        <v>17</v>
      </c>
    </row>
    <row r="15" spans="1:12" ht="19.5" customHeight="1">
      <c r="A15" s="141"/>
      <c r="B15" s="142"/>
      <c r="C15" s="21" t="s">
        <v>38</v>
      </c>
      <c r="D15" s="20">
        <v>17</v>
      </c>
      <c r="E15" s="20">
        <v>25</v>
      </c>
      <c r="F15" s="20">
        <v>3</v>
      </c>
      <c r="G15" s="20">
        <v>9</v>
      </c>
      <c r="H15" s="18">
        <v>86</v>
      </c>
      <c r="I15" s="18">
        <v>61</v>
      </c>
      <c r="J15" s="18">
        <v>70</v>
      </c>
      <c r="K15" s="11">
        <f t="shared" si="1"/>
        <v>271</v>
      </c>
      <c r="L15" s="13">
        <f t="shared" si="0"/>
        <v>25</v>
      </c>
    </row>
    <row r="16" spans="1:12" ht="19.5" customHeight="1">
      <c r="A16" s="141">
        <v>6</v>
      </c>
      <c r="B16" s="142" t="s">
        <v>13</v>
      </c>
      <c r="C16" s="21" t="s">
        <v>39</v>
      </c>
      <c r="D16" s="20">
        <v>26</v>
      </c>
      <c r="E16" s="20">
        <v>21</v>
      </c>
      <c r="F16" s="20">
        <v>22</v>
      </c>
      <c r="G16" s="20">
        <v>21</v>
      </c>
      <c r="H16" s="18">
        <v>75</v>
      </c>
      <c r="I16" s="18">
        <v>24</v>
      </c>
      <c r="J16" s="18">
        <v>14</v>
      </c>
      <c r="K16" s="11">
        <f t="shared" si="1"/>
        <v>203</v>
      </c>
      <c r="L16" s="13">
        <f t="shared" si="0"/>
        <v>16</v>
      </c>
    </row>
    <row r="17" spans="1:12" ht="19.5" customHeight="1">
      <c r="A17" s="141"/>
      <c r="B17" s="142"/>
      <c r="C17" s="21" t="s">
        <v>40</v>
      </c>
      <c r="D17" s="20">
        <v>10</v>
      </c>
      <c r="E17" s="20">
        <v>24</v>
      </c>
      <c r="F17" s="20">
        <v>24</v>
      </c>
      <c r="G17" s="20">
        <v>22</v>
      </c>
      <c r="H17" s="18">
        <v>75</v>
      </c>
      <c r="I17" s="18">
        <v>12</v>
      </c>
      <c r="J17" s="18">
        <v>90</v>
      </c>
      <c r="K17" s="11">
        <f t="shared" si="1"/>
        <v>257</v>
      </c>
      <c r="L17" s="13">
        <f t="shared" si="0"/>
        <v>24</v>
      </c>
    </row>
    <row r="18" spans="1:12" ht="19.5" customHeight="1">
      <c r="A18" s="141">
        <v>7</v>
      </c>
      <c r="B18" s="142" t="s">
        <v>12</v>
      </c>
      <c r="C18" s="21" t="s">
        <v>41</v>
      </c>
      <c r="D18" s="20">
        <v>25</v>
      </c>
      <c r="E18" s="20">
        <v>20</v>
      </c>
      <c r="F18" s="20">
        <v>18</v>
      </c>
      <c r="G18" s="20">
        <v>4</v>
      </c>
      <c r="H18" s="18">
        <v>59</v>
      </c>
      <c r="I18" s="18">
        <v>12</v>
      </c>
      <c r="J18" s="18">
        <v>30</v>
      </c>
      <c r="K18" s="11">
        <f t="shared" si="1"/>
        <v>168</v>
      </c>
      <c r="L18" s="13">
        <f t="shared" si="0"/>
        <v>10</v>
      </c>
    </row>
    <row r="19" spans="1:12" ht="19.5" customHeight="1">
      <c r="A19" s="141"/>
      <c r="B19" s="142"/>
      <c r="C19" s="21" t="s">
        <v>42</v>
      </c>
      <c r="D19" s="20">
        <v>11</v>
      </c>
      <c r="E19" s="20">
        <v>21</v>
      </c>
      <c r="F19" s="20">
        <v>3</v>
      </c>
      <c r="G19" s="20">
        <v>26</v>
      </c>
      <c r="H19" s="18">
        <v>81</v>
      </c>
      <c r="I19" s="18">
        <v>47</v>
      </c>
      <c r="J19" s="18">
        <v>42</v>
      </c>
      <c r="K19" s="11">
        <f t="shared" si="1"/>
        <v>231</v>
      </c>
      <c r="L19" s="13">
        <f t="shared" si="0"/>
        <v>21</v>
      </c>
    </row>
    <row r="20" spans="1:12" ht="19.5" customHeight="1">
      <c r="A20" s="141">
        <v>8</v>
      </c>
      <c r="B20" s="142" t="s">
        <v>11</v>
      </c>
      <c r="C20" s="21" t="s">
        <v>43</v>
      </c>
      <c r="D20" s="20">
        <v>19</v>
      </c>
      <c r="E20" s="20">
        <v>18</v>
      </c>
      <c r="F20" s="20">
        <v>17</v>
      </c>
      <c r="G20" s="20">
        <v>23</v>
      </c>
      <c r="H20" s="18">
        <v>59</v>
      </c>
      <c r="I20" s="18">
        <v>39</v>
      </c>
      <c r="J20" s="18">
        <v>70</v>
      </c>
      <c r="K20" s="11">
        <f t="shared" si="1"/>
        <v>245</v>
      </c>
      <c r="L20" s="13">
        <f t="shared" si="0"/>
        <v>23</v>
      </c>
    </row>
    <row r="21" spans="1:12" ht="19.5" customHeight="1">
      <c r="A21" s="141"/>
      <c r="B21" s="142"/>
      <c r="C21" s="21" t="s">
        <v>44</v>
      </c>
      <c r="D21" s="20">
        <v>5</v>
      </c>
      <c r="E21" s="20">
        <v>21</v>
      </c>
      <c r="F21" s="20">
        <v>20</v>
      </c>
      <c r="G21" s="20">
        <v>24</v>
      </c>
      <c r="H21" s="18">
        <v>27</v>
      </c>
      <c r="I21" s="18">
        <v>47</v>
      </c>
      <c r="J21" s="18">
        <v>30</v>
      </c>
      <c r="K21" s="11">
        <f t="shared" si="1"/>
        <v>174</v>
      </c>
      <c r="L21" s="13">
        <f t="shared" si="0"/>
        <v>12</v>
      </c>
    </row>
    <row r="22" spans="1:12" ht="19.5" customHeight="1">
      <c r="A22" s="141">
        <v>9</v>
      </c>
      <c r="B22" s="142" t="s">
        <v>15</v>
      </c>
      <c r="C22" s="21" t="s">
        <v>45</v>
      </c>
      <c r="D22" s="20">
        <v>9</v>
      </c>
      <c r="E22" s="20">
        <v>8</v>
      </c>
      <c r="F22" s="20">
        <v>10</v>
      </c>
      <c r="G22" s="20">
        <v>2</v>
      </c>
      <c r="H22" s="18">
        <v>44</v>
      </c>
      <c r="I22" s="18">
        <v>7</v>
      </c>
      <c r="J22" s="18">
        <v>64</v>
      </c>
      <c r="K22" s="11">
        <f t="shared" si="1"/>
        <v>144</v>
      </c>
      <c r="L22" s="13">
        <f t="shared" si="0"/>
        <v>6</v>
      </c>
    </row>
    <row r="23" spans="1:12" ht="19.5" customHeight="1">
      <c r="A23" s="141"/>
      <c r="B23" s="142"/>
      <c r="C23" s="21" t="s">
        <v>46</v>
      </c>
      <c r="D23" s="20">
        <v>3</v>
      </c>
      <c r="E23" s="20">
        <v>15</v>
      </c>
      <c r="F23" s="20">
        <v>10</v>
      </c>
      <c r="G23" s="20">
        <v>13</v>
      </c>
      <c r="H23" s="18">
        <v>4</v>
      </c>
      <c r="I23" s="18">
        <v>7</v>
      </c>
      <c r="J23" s="18">
        <v>30</v>
      </c>
      <c r="K23" s="11">
        <f t="shared" si="1"/>
        <v>82</v>
      </c>
      <c r="L23" s="13">
        <f t="shared" si="0"/>
        <v>1</v>
      </c>
    </row>
    <row r="24" spans="1:12" ht="19.5" customHeight="1">
      <c r="A24" s="141">
        <v>10</v>
      </c>
      <c r="B24" s="142" t="s">
        <v>16</v>
      </c>
      <c r="C24" s="21" t="s">
        <v>47</v>
      </c>
      <c r="D24" s="20">
        <v>14</v>
      </c>
      <c r="E24" s="20">
        <v>10</v>
      </c>
      <c r="F24" s="20">
        <v>15</v>
      </c>
      <c r="G24" s="20">
        <v>11</v>
      </c>
      <c r="H24" s="18">
        <v>59</v>
      </c>
      <c r="I24" s="18">
        <v>12</v>
      </c>
      <c r="J24" s="18">
        <v>8</v>
      </c>
      <c r="K24" s="11">
        <f t="shared" si="1"/>
        <v>129</v>
      </c>
      <c r="L24" s="13">
        <f t="shared" si="0"/>
        <v>4</v>
      </c>
    </row>
    <row r="25" spans="1:12" ht="19.5" customHeight="1">
      <c r="A25" s="141"/>
      <c r="B25" s="142"/>
      <c r="C25" s="21" t="s">
        <v>48</v>
      </c>
      <c r="D25" s="20">
        <v>21</v>
      </c>
      <c r="E25" s="20">
        <v>14</v>
      </c>
      <c r="F25" s="20">
        <v>25</v>
      </c>
      <c r="G25" s="20">
        <v>19</v>
      </c>
      <c r="H25" s="18">
        <v>81</v>
      </c>
      <c r="I25" s="18">
        <v>78</v>
      </c>
      <c r="J25" s="18">
        <v>84</v>
      </c>
      <c r="K25" s="11">
        <f t="shared" si="1"/>
        <v>322</v>
      </c>
      <c r="L25" s="13">
        <f t="shared" si="0"/>
        <v>26</v>
      </c>
    </row>
    <row r="26" spans="1:12" ht="19.5" customHeight="1">
      <c r="A26" s="141">
        <v>11</v>
      </c>
      <c r="B26" s="142" t="s">
        <v>17</v>
      </c>
      <c r="C26" s="21" t="s">
        <v>49</v>
      </c>
      <c r="D26" s="20">
        <v>4</v>
      </c>
      <c r="E26" s="20">
        <v>8</v>
      </c>
      <c r="F26" s="20">
        <v>15</v>
      </c>
      <c r="G26" s="20">
        <v>18</v>
      </c>
      <c r="H26" s="18">
        <v>27</v>
      </c>
      <c r="I26" s="18">
        <v>47</v>
      </c>
      <c r="J26" s="18">
        <v>21</v>
      </c>
      <c r="K26" s="11">
        <f t="shared" si="1"/>
        <v>140</v>
      </c>
      <c r="L26" s="13">
        <f t="shared" si="0"/>
        <v>5</v>
      </c>
    </row>
    <row r="27" spans="1:12" ht="19.5" customHeight="1">
      <c r="A27" s="141"/>
      <c r="B27" s="142"/>
      <c r="C27" s="21" t="s">
        <v>50</v>
      </c>
      <c r="D27" s="20">
        <v>1</v>
      </c>
      <c r="E27" s="20">
        <v>5</v>
      </c>
      <c r="F27" s="20">
        <v>3</v>
      </c>
      <c r="G27" s="20">
        <v>19</v>
      </c>
      <c r="H27" s="18">
        <v>59</v>
      </c>
      <c r="I27" s="18">
        <v>61</v>
      </c>
      <c r="J27" s="18">
        <v>8</v>
      </c>
      <c r="K27" s="11">
        <f t="shared" si="1"/>
        <v>156</v>
      </c>
      <c r="L27" s="13">
        <f t="shared" si="0"/>
        <v>7</v>
      </c>
    </row>
    <row r="28" spans="1:12" ht="19.5" customHeight="1">
      <c r="A28" s="141">
        <v>12</v>
      </c>
      <c r="B28" s="142" t="s">
        <v>18</v>
      </c>
      <c r="C28" s="21" t="s">
        <v>51</v>
      </c>
      <c r="D28" s="20">
        <v>6</v>
      </c>
      <c r="E28" s="20">
        <v>3</v>
      </c>
      <c r="F28" s="20">
        <v>3</v>
      </c>
      <c r="G28" s="20">
        <v>8</v>
      </c>
      <c r="H28" s="18">
        <v>59</v>
      </c>
      <c r="I28" s="18">
        <v>7</v>
      </c>
      <c r="J28" s="18">
        <v>3</v>
      </c>
      <c r="K28" s="11">
        <f t="shared" si="1"/>
        <v>89</v>
      </c>
      <c r="L28" s="13">
        <f t="shared" si="0"/>
        <v>2</v>
      </c>
    </row>
    <row r="29" spans="1:12" ht="19.5" customHeight="1">
      <c r="A29" s="141"/>
      <c r="B29" s="142"/>
      <c r="C29" s="21" t="s">
        <v>52</v>
      </c>
      <c r="D29" s="20">
        <v>2</v>
      </c>
      <c r="E29" s="20">
        <v>26</v>
      </c>
      <c r="F29" s="20">
        <v>1</v>
      </c>
      <c r="G29" s="20">
        <v>1</v>
      </c>
      <c r="H29" s="18">
        <v>86</v>
      </c>
      <c r="I29" s="18">
        <v>24</v>
      </c>
      <c r="J29" s="18">
        <v>79</v>
      </c>
      <c r="K29" s="11">
        <f t="shared" si="1"/>
        <v>219</v>
      </c>
      <c r="L29" s="13">
        <f t="shared" si="0"/>
        <v>19</v>
      </c>
    </row>
    <row r="30" spans="1:12" ht="19.5" customHeight="1">
      <c r="A30" s="141">
        <v>13</v>
      </c>
      <c r="B30" s="142" t="s">
        <v>19</v>
      </c>
      <c r="C30" s="21" t="s">
        <v>53</v>
      </c>
      <c r="D30" s="20">
        <v>14</v>
      </c>
      <c r="E30" s="20">
        <v>11</v>
      </c>
      <c r="F30" s="20">
        <v>13</v>
      </c>
      <c r="G30" s="20">
        <v>13</v>
      </c>
      <c r="H30" s="18">
        <v>4</v>
      </c>
      <c r="I30" s="18">
        <v>39</v>
      </c>
      <c r="J30" s="18">
        <v>79</v>
      </c>
      <c r="K30" s="11">
        <f t="shared" si="1"/>
        <v>173</v>
      </c>
      <c r="L30" s="13">
        <f t="shared" si="0"/>
        <v>11</v>
      </c>
    </row>
    <row r="31" spans="1:12" ht="19.5" customHeight="1" thickBot="1">
      <c r="A31" s="136"/>
      <c r="B31" s="138"/>
      <c r="C31" s="17" t="s">
        <v>54</v>
      </c>
      <c r="D31" s="25">
        <v>21</v>
      </c>
      <c r="E31" s="25">
        <v>17</v>
      </c>
      <c r="F31" s="20">
        <v>23</v>
      </c>
      <c r="G31" s="20">
        <v>25</v>
      </c>
      <c r="H31" s="19">
        <v>27</v>
      </c>
      <c r="I31" s="19">
        <v>61</v>
      </c>
      <c r="J31" s="19">
        <v>64</v>
      </c>
      <c r="K31" s="12">
        <f t="shared" si="1"/>
        <v>238</v>
      </c>
      <c r="L31" s="14">
        <f t="shared" si="0"/>
        <v>22</v>
      </c>
    </row>
  </sheetData>
  <sheetProtection/>
  <mergeCells count="28">
    <mergeCell ref="A28:A29"/>
    <mergeCell ref="B28:B29"/>
    <mergeCell ref="A1:L1"/>
    <mergeCell ref="A3:L3"/>
    <mergeCell ref="A6:A7"/>
    <mergeCell ref="B6:B7"/>
    <mergeCell ref="A30:A31"/>
    <mergeCell ref="B30:B31"/>
    <mergeCell ref="A24:A25"/>
    <mergeCell ref="B24:B25"/>
    <mergeCell ref="A26:A27"/>
    <mergeCell ref="B26:B27"/>
    <mergeCell ref="A8:A9"/>
    <mergeCell ref="B8:B9"/>
    <mergeCell ref="A14:A15"/>
    <mergeCell ref="B14:B15"/>
    <mergeCell ref="A10:A11"/>
    <mergeCell ref="B10:B11"/>
    <mergeCell ref="A12:A13"/>
    <mergeCell ref="B12:B13"/>
    <mergeCell ref="A20:A21"/>
    <mergeCell ref="B20:B21"/>
    <mergeCell ref="A22:A23"/>
    <mergeCell ref="B22:B23"/>
    <mergeCell ref="A16:A17"/>
    <mergeCell ref="B16:B17"/>
    <mergeCell ref="A18:A19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H8" sqref="H8:H32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8.8515625" style="2" customWidth="1"/>
    <col min="4" max="4" width="10.140625" style="2" customWidth="1"/>
    <col min="5" max="5" width="8.8515625" style="2" customWidth="1"/>
    <col min="6" max="6" width="10.140625" style="2" customWidth="1"/>
    <col min="7" max="7" width="7.28125" style="2" customWidth="1"/>
    <col min="8" max="16384" width="9.140625" style="2" customWidth="1"/>
  </cols>
  <sheetData>
    <row r="1" spans="1:7" ht="61.5" customHeight="1">
      <c r="A1" s="112" t="s">
        <v>3</v>
      </c>
      <c r="B1" s="112"/>
      <c r="C1" s="112"/>
      <c r="D1" s="112"/>
      <c r="E1" s="112"/>
      <c r="F1" s="112"/>
      <c r="G1" s="112"/>
    </row>
    <row r="2" spans="1:7" ht="16.5" customHeight="1">
      <c r="A2" s="114" t="s">
        <v>134</v>
      </c>
      <c r="B2" s="114"/>
      <c r="C2" s="114"/>
      <c r="D2" s="114"/>
      <c r="E2" s="114"/>
      <c r="F2" s="114"/>
      <c r="G2" s="114"/>
    </row>
    <row r="3" spans="1:7" ht="17.25" hidden="1">
      <c r="A3" s="113"/>
      <c r="B3" s="113"/>
      <c r="C3" s="113"/>
      <c r="D3" s="113"/>
      <c r="E3" s="113"/>
      <c r="F3" s="113"/>
      <c r="G3" s="113"/>
    </row>
    <row r="4" spans="1:7" ht="17.25">
      <c r="A4" s="113"/>
      <c r="B4" s="113"/>
      <c r="C4" s="113"/>
      <c r="D4" s="113"/>
      <c r="E4" s="113"/>
      <c r="F4" s="113"/>
      <c r="G4" s="113"/>
    </row>
    <row r="5" spans="1:7" ht="17.25">
      <c r="A5" s="113" t="s">
        <v>135</v>
      </c>
      <c r="B5" s="113"/>
      <c r="C5" s="113"/>
      <c r="D5" s="113"/>
      <c r="E5" s="113"/>
      <c r="F5" s="113"/>
      <c r="G5" s="113"/>
    </row>
    <row r="6" spans="1:7" ht="7.5" customHeight="1" thickBot="1">
      <c r="A6" s="1"/>
      <c r="B6" s="1"/>
      <c r="C6" s="1"/>
      <c r="D6" s="1"/>
      <c r="E6" s="1"/>
      <c r="F6" s="1"/>
      <c r="G6" s="1"/>
    </row>
    <row r="7" spans="1:7" ht="23.25" customHeight="1" thickBot="1">
      <c r="A7" s="4" t="s">
        <v>0</v>
      </c>
      <c r="B7" s="5" t="s">
        <v>1</v>
      </c>
      <c r="C7" s="9" t="s">
        <v>14</v>
      </c>
      <c r="D7" s="70" t="s">
        <v>136</v>
      </c>
      <c r="E7" s="22" t="s">
        <v>2</v>
      </c>
      <c r="F7" s="70" t="s">
        <v>137</v>
      </c>
      <c r="G7" s="22" t="s">
        <v>2</v>
      </c>
    </row>
    <row r="8" spans="1:9" ht="19.5" customHeight="1" thickBot="1">
      <c r="A8" s="126">
        <v>1</v>
      </c>
      <c r="B8" s="129" t="s">
        <v>15</v>
      </c>
      <c r="C8" s="71" t="s">
        <v>98</v>
      </c>
      <c r="D8" s="72">
        <v>10</v>
      </c>
      <c r="E8" s="73">
        <f>RANK(D8,$D$8:$D$72,1)</f>
        <v>4</v>
      </c>
      <c r="F8" s="72">
        <v>22</v>
      </c>
      <c r="G8" s="73">
        <f>RANK(F8,$F$8:$F$72,1)</f>
        <v>8</v>
      </c>
      <c r="H8" s="2">
        <v>8</v>
      </c>
      <c r="I8" s="2">
        <v>24</v>
      </c>
    </row>
    <row r="9" spans="1:9" ht="19.5" customHeight="1" thickBot="1">
      <c r="A9" s="127"/>
      <c r="B9" s="130"/>
      <c r="C9" s="74" t="s">
        <v>99</v>
      </c>
      <c r="D9" s="75">
        <v>10</v>
      </c>
      <c r="E9" s="73">
        <f aca="true" t="shared" si="0" ref="E9:E72">RANK(D9,$D$8:$D$72,1)</f>
        <v>4</v>
      </c>
      <c r="F9" s="75">
        <v>27</v>
      </c>
      <c r="G9" s="73">
        <f aca="true" t="shared" si="1" ref="G9:G72">RANK(F9,$F$8:$F$72,1)</f>
        <v>33</v>
      </c>
      <c r="H9" s="2">
        <v>33</v>
      </c>
      <c r="I9" s="2">
        <v>4</v>
      </c>
    </row>
    <row r="10" spans="1:9" ht="19.5" customHeight="1" thickBot="1">
      <c r="A10" s="127"/>
      <c r="B10" s="130"/>
      <c r="C10" s="74" t="s">
        <v>100</v>
      </c>
      <c r="D10" s="75">
        <v>13</v>
      </c>
      <c r="E10" s="73">
        <f t="shared" si="0"/>
        <v>34</v>
      </c>
      <c r="F10" s="75">
        <v>28</v>
      </c>
      <c r="G10" s="73">
        <f t="shared" si="1"/>
        <v>39</v>
      </c>
      <c r="H10" s="2">
        <v>39</v>
      </c>
      <c r="I10" s="2">
        <v>34</v>
      </c>
    </row>
    <row r="11" spans="1:9" ht="19.5" customHeight="1" thickBot="1">
      <c r="A11" s="127"/>
      <c r="B11" s="130"/>
      <c r="C11" s="74" t="s">
        <v>101</v>
      </c>
      <c r="D11" s="75">
        <v>11</v>
      </c>
      <c r="E11" s="73">
        <f t="shared" si="0"/>
        <v>12</v>
      </c>
      <c r="F11" s="75">
        <v>29</v>
      </c>
      <c r="G11" s="73">
        <f t="shared" si="1"/>
        <v>43</v>
      </c>
      <c r="H11" s="2">
        <v>43</v>
      </c>
      <c r="I11" s="2">
        <v>12</v>
      </c>
    </row>
    <row r="12" spans="1:9" ht="19.5" customHeight="1" thickBot="1">
      <c r="A12" s="128"/>
      <c r="B12" s="131"/>
      <c r="C12" s="76" t="s">
        <v>102</v>
      </c>
      <c r="D12" s="77">
        <v>11</v>
      </c>
      <c r="E12" s="73">
        <f t="shared" si="0"/>
        <v>12</v>
      </c>
      <c r="F12" s="77">
        <v>28</v>
      </c>
      <c r="G12" s="73">
        <f t="shared" si="1"/>
        <v>39</v>
      </c>
      <c r="H12" s="2">
        <v>39</v>
      </c>
      <c r="I12" s="2">
        <v>12</v>
      </c>
    </row>
    <row r="13" spans="1:13" ht="19.5" customHeight="1" thickBot="1">
      <c r="A13" s="126">
        <v>2</v>
      </c>
      <c r="B13" s="129" t="s">
        <v>16</v>
      </c>
      <c r="C13" s="71" t="s">
        <v>103</v>
      </c>
      <c r="D13" s="72">
        <v>10</v>
      </c>
      <c r="E13" s="73">
        <f t="shared" si="0"/>
        <v>4</v>
      </c>
      <c r="F13" s="72">
        <v>25</v>
      </c>
      <c r="G13" s="73">
        <f t="shared" si="1"/>
        <v>24</v>
      </c>
      <c r="H13" s="2">
        <v>24</v>
      </c>
      <c r="I13" s="2">
        <v>4</v>
      </c>
      <c r="M13" s="3"/>
    </row>
    <row r="14" spans="1:13" ht="19.5" customHeight="1" thickBot="1">
      <c r="A14" s="127"/>
      <c r="B14" s="130"/>
      <c r="C14" s="74" t="s">
        <v>104</v>
      </c>
      <c r="D14" s="75">
        <v>12</v>
      </c>
      <c r="E14" s="73">
        <f t="shared" si="0"/>
        <v>27</v>
      </c>
      <c r="F14" s="75">
        <v>33</v>
      </c>
      <c r="G14" s="73">
        <f t="shared" si="1"/>
        <v>49</v>
      </c>
      <c r="H14" s="2">
        <v>49</v>
      </c>
      <c r="I14" s="2">
        <v>27</v>
      </c>
      <c r="M14" s="3"/>
    </row>
    <row r="15" spans="1:13" ht="19.5" customHeight="1" thickBot="1">
      <c r="A15" s="127"/>
      <c r="B15" s="130"/>
      <c r="C15" s="74" t="s">
        <v>105</v>
      </c>
      <c r="D15" s="75">
        <v>12</v>
      </c>
      <c r="E15" s="73">
        <f t="shared" si="0"/>
        <v>27</v>
      </c>
      <c r="F15" s="75">
        <v>46</v>
      </c>
      <c r="G15" s="73">
        <f t="shared" si="1"/>
        <v>61</v>
      </c>
      <c r="H15" s="2">
        <v>61</v>
      </c>
      <c r="I15" s="2">
        <v>27</v>
      </c>
      <c r="M15" s="3"/>
    </row>
    <row r="16" spans="1:13" ht="19.5" customHeight="1" thickBot="1">
      <c r="A16" s="127"/>
      <c r="B16" s="130"/>
      <c r="C16" s="74" t="s">
        <v>106</v>
      </c>
      <c r="D16" s="75">
        <v>12</v>
      </c>
      <c r="E16" s="73">
        <f t="shared" si="0"/>
        <v>27</v>
      </c>
      <c r="F16" s="75">
        <v>28</v>
      </c>
      <c r="G16" s="73">
        <f t="shared" si="1"/>
        <v>39</v>
      </c>
      <c r="H16" s="2">
        <v>39</v>
      </c>
      <c r="I16" s="2">
        <v>27</v>
      </c>
      <c r="M16" s="3"/>
    </row>
    <row r="17" spans="1:13" ht="19.5" customHeight="1" thickBot="1">
      <c r="A17" s="128"/>
      <c r="B17" s="131"/>
      <c r="C17" s="76" t="s">
        <v>107</v>
      </c>
      <c r="D17" s="77">
        <v>16</v>
      </c>
      <c r="E17" s="73">
        <f t="shared" si="0"/>
        <v>52</v>
      </c>
      <c r="F17" s="77">
        <v>24</v>
      </c>
      <c r="G17" s="73">
        <f t="shared" si="1"/>
        <v>18</v>
      </c>
      <c r="H17" s="2">
        <v>18</v>
      </c>
      <c r="I17" s="2">
        <v>52</v>
      </c>
      <c r="M17" s="3"/>
    </row>
    <row r="18" spans="1:13" ht="19.5" customHeight="1" thickBot="1">
      <c r="A18" s="126">
        <v>3</v>
      </c>
      <c r="B18" s="129" t="s">
        <v>19</v>
      </c>
      <c r="C18" s="71" t="s">
        <v>108</v>
      </c>
      <c r="D18" s="72">
        <v>15</v>
      </c>
      <c r="E18" s="73">
        <f t="shared" si="0"/>
        <v>48</v>
      </c>
      <c r="F18" s="72">
        <v>40</v>
      </c>
      <c r="G18" s="73">
        <f t="shared" si="1"/>
        <v>59</v>
      </c>
      <c r="H18" s="2">
        <v>59</v>
      </c>
      <c r="I18" s="2">
        <v>48</v>
      </c>
      <c r="M18" s="3"/>
    </row>
    <row r="19" spans="1:13" ht="19.5" customHeight="1" thickBot="1">
      <c r="A19" s="127"/>
      <c r="B19" s="130"/>
      <c r="C19" s="74" t="s">
        <v>109</v>
      </c>
      <c r="D19" s="75">
        <v>28</v>
      </c>
      <c r="E19" s="73">
        <f t="shared" si="0"/>
        <v>63</v>
      </c>
      <c r="F19" s="75">
        <v>28</v>
      </c>
      <c r="G19" s="73">
        <f t="shared" si="1"/>
        <v>39</v>
      </c>
      <c r="H19" s="2">
        <v>39</v>
      </c>
      <c r="I19" s="2">
        <v>63</v>
      </c>
      <c r="M19" s="3"/>
    </row>
    <row r="20" spans="1:13" ht="19.5" customHeight="1" thickBot="1">
      <c r="A20" s="127"/>
      <c r="B20" s="130"/>
      <c r="C20" s="74" t="s">
        <v>110</v>
      </c>
      <c r="D20" s="75">
        <v>11</v>
      </c>
      <c r="E20" s="73">
        <f t="shared" si="0"/>
        <v>12</v>
      </c>
      <c r="F20" s="75">
        <v>30</v>
      </c>
      <c r="G20" s="73">
        <f t="shared" si="1"/>
        <v>45</v>
      </c>
      <c r="H20" s="2">
        <v>45</v>
      </c>
      <c r="I20" s="2">
        <v>12</v>
      </c>
      <c r="M20" s="3"/>
    </row>
    <row r="21" spans="1:9" ht="19.5" customHeight="1" thickBot="1">
      <c r="A21" s="127"/>
      <c r="B21" s="130"/>
      <c r="C21" s="74" t="s">
        <v>111</v>
      </c>
      <c r="D21" s="75">
        <v>13</v>
      </c>
      <c r="E21" s="73">
        <f t="shared" si="0"/>
        <v>34</v>
      </c>
      <c r="F21" s="75">
        <v>24</v>
      </c>
      <c r="G21" s="73">
        <f t="shared" si="1"/>
        <v>18</v>
      </c>
      <c r="H21" s="2">
        <v>18</v>
      </c>
      <c r="I21" s="2">
        <v>34</v>
      </c>
    </row>
    <row r="22" spans="1:9" ht="19.5" customHeight="1" thickBot="1">
      <c r="A22" s="128"/>
      <c r="B22" s="131"/>
      <c r="C22" s="76" t="s">
        <v>112</v>
      </c>
      <c r="D22" s="77">
        <v>18</v>
      </c>
      <c r="E22" s="73">
        <f t="shared" si="0"/>
        <v>56</v>
      </c>
      <c r="F22" s="77">
        <v>27</v>
      </c>
      <c r="G22" s="73">
        <f t="shared" si="1"/>
        <v>33</v>
      </c>
      <c r="H22" s="2">
        <v>33</v>
      </c>
      <c r="I22" s="2">
        <v>56</v>
      </c>
    </row>
    <row r="23" spans="1:9" ht="19.5" customHeight="1" thickBot="1">
      <c r="A23" s="126">
        <v>4</v>
      </c>
      <c r="B23" s="129" t="s">
        <v>17</v>
      </c>
      <c r="C23" s="71" t="s">
        <v>114</v>
      </c>
      <c r="D23" s="72">
        <v>11</v>
      </c>
      <c r="E23" s="73">
        <f t="shared" si="0"/>
        <v>12</v>
      </c>
      <c r="F23" s="72">
        <v>22</v>
      </c>
      <c r="G23" s="73">
        <f t="shared" si="1"/>
        <v>8</v>
      </c>
      <c r="H23" s="2">
        <v>8</v>
      </c>
      <c r="I23" s="2">
        <v>12</v>
      </c>
    </row>
    <row r="24" spans="1:9" ht="19.5" customHeight="1" thickBot="1">
      <c r="A24" s="127"/>
      <c r="B24" s="130"/>
      <c r="C24" s="74" t="s">
        <v>115</v>
      </c>
      <c r="D24" s="75">
        <v>11</v>
      </c>
      <c r="E24" s="73">
        <f t="shared" si="0"/>
        <v>12</v>
      </c>
      <c r="F24" s="75">
        <v>26</v>
      </c>
      <c r="G24" s="73">
        <f t="shared" si="1"/>
        <v>26</v>
      </c>
      <c r="H24" s="2">
        <v>26</v>
      </c>
      <c r="I24" s="2">
        <v>12</v>
      </c>
    </row>
    <row r="25" spans="1:9" ht="19.5" customHeight="1" thickBot="1">
      <c r="A25" s="127"/>
      <c r="B25" s="130"/>
      <c r="C25" s="74" t="s">
        <v>116</v>
      </c>
      <c r="D25" s="75">
        <v>12</v>
      </c>
      <c r="E25" s="73">
        <f t="shared" si="0"/>
        <v>27</v>
      </c>
      <c r="F25" s="75">
        <v>26</v>
      </c>
      <c r="G25" s="73">
        <f t="shared" si="1"/>
        <v>26</v>
      </c>
      <c r="H25" s="2">
        <v>26</v>
      </c>
      <c r="I25" s="2">
        <v>27</v>
      </c>
    </row>
    <row r="26" spans="1:9" ht="19.5" customHeight="1" thickBot="1">
      <c r="A26" s="127"/>
      <c r="B26" s="130"/>
      <c r="C26" s="74" t="s">
        <v>117</v>
      </c>
      <c r="D26" s="75">
        <v>19</v>
      </c>
      <c r="E26" s="73">
        <f t="shared" si="0"/>
        <v>59</v>
      </c>
      <c r="F26" s="75">
        <v>39</v>
      </c>
      <c r="G26" s="73">
        <f t="shared" si="1"/>
        <v>57</v>
      </c>
      <c r="H26" s="2">
        <v>57</v>
      </c>
      <c r="I26" s="2">
        <v>59</v>
      </c>
    </row>
    <row r="27" spans="1:9" ht="19.5" customHeight="1" thickBot="1">
      <c r="A27" s="128"/>
      <c r="B27" s="131"/>
      <c r="C27" s="76" t="s">
        <v>118</v>
      </c>
      <c r="D27" s="77">
        <v>13</v>
      </c>
      <c r="E27" s="73">
        <f t="shared" si="0"/>
        <v>34</v>
      </c>
      <c r="F27" s="77">
        <v>42</v>
      </c>
      <c r="G27" s="73">
        <f t="shared" si="1"/>
        <v>60</v>
      </c>
      <c r="H27" s="2">
        <v>60</v>
      </c>
      <c r="I27" s="2">
        <v>34</v>
      </c>
    </row>
    <row r="28" spans="1:9" ht="19.5" customHeight="1" thickBot="1">
      <c r="A28" s="126">
        <v>5</v>
      </c>
      <c r="B28" s="129" t="s">
        <v>18</v>
      </c>
      <c r="C28" s="71" t="s">
        <v>119</v>
      </c>
      <c r="D28" s="72">
        <v>10</v>
      </c>
      <c r="E28" s="73">
        <f t="shared" si="0"/>
        <v>4</v>
      </c>
      <c r="F28" s="72">
        <v>19</v>
      </c>
      <c r="G28" s="73">
        <f t="shared" si="1"/>
        <v>2</v>
      </c>
      <c r="H28" s="2">
        <v>2</v>
      </c>
      <c r="I28" s="2">
        <v>4</v>
      </c>
    </row>
    <row r="29" spans="1:9" ht="19.5" customHeight="1" thickBot="1">
      <c r="A29" s="127"/>
      <c r="B29" s="130"/>
      <c r="C29" s="74" t="s">
        <v>120</v>
      </c>
      <c r="D29" s="75">
        <v>9</v>
      </c>
      <c r="E29" s="73">
        <f t="shared" si="0"/>
        <v>3</v>
      </c>
      <c r="F29" s="75">
        <v>20</v>
      </c>
      <c r="G29" s="73">
        <f t="shared" si="1"/>
        <v>3</v>
      </c>
      <c r="H29" s="2">
        <v>3</v>
      </c>
      <c r="I29" s="2">
        <v>3</v>
      </c>
    </row>
    <row r="30" spans="1:9" ht="19.5" customHeight="1" thickBot="1">
      <c r="A30" s="127"/>
      <c r="B30" s="130"/>
      <c r="C30" s="74" t="s">
        <v>121</v>
      </c>
      <c r="D30" s="75">
        <v>11</v>
      </c>
      <c r="E30" s="73">
        <f t="shared" si="0"/>
        <v>12</v>
      </c>
      <c r="F30" s="75">
        <v>22</v>
      </c>
      <c r="G30" s="73">
        <f t="shared" si="1"/>
        <v>8</v>
      </c>
      <c r="H30" s="2">
        <v>8</v>
      </c>
      <c r="I30" s="2">
        <v>12</v>
      </c>
    </row>
    <row r="31" spans="1:9" ht="19.5" customHeight="1" thickBot="1">
      <c r="A31" s="127"/>
      <c r="B31" s="130"/>
      <c r="C31" s="74" t="s">
        <v>122</v>
      </c>
      <c r="D31" s="75">
        <v>23</v>
      </c>
      <c r="E31" s="73">
        <f t="shared" si="0"/>
        <v>61</v>
      </c>
      <c r="F31" s="75">
        <v>24</v>
      </c>
      <c r="G31" s="73">
        <f t="shared" si="1"/>
        <v>18</v>
      </c>
      <c r="H31" s="2">
        <v>18</v>
      </c>
      <c r="I31" s="2">
        <v>61</v>
      </c>
    </row>
    <row r="32" spans="1:9" ht="19.5" customHeight="1" thickBot="1">
      <c r="A32" s="128"/>
      <c r="B32" s="131"/>
      <c r="C32" s="76" t="s">
        <v>123</v>
      </c>
      <c r="D32" s="77">
        <v>11</v>
      </c>
      <c r="E32" s="73">
        <f t="shared" si="0"/>
        <v>12</v>
      </c>
      <c r="F32" s="77">
        <v>24</v>
      </c>
      <c r="G32" s="73">
        <f t="shared" si="1"/>
        <v>18</v>
      </c>
      <c r="H32" s="2">
        <v>18</v>
      </c>
      <c r="I32" s="2">
        <v>12</v>
      </c>
    </row>
    <row r="33" spans="1:9" ht="18" thickBot="1">
      <c r="A33" s="120">
        <v>1</v>
      </c>
      <c r="B33" s="123" t="s">
        <v>6</v>
      </c>
      <c r="C33" s="78" t="s">
        <v>58</v>
      </c>
      <c r="D33" s="79">
        <v>10</v>
      </c>
      <c r="E33" s="73">
        <f t="shared" si="0"/>
        <v>4</v>
      </c>
      <c r="F33" s="80">
        <v>26</v>
      </c>
      <c r="G33" s="73">
        <f t="shared" si="1"/>
        <v>26</v>
      </c>
      <c r="H33" s="2">
        <v>26</v>
      </c>
      <c r="I33" s="2">
        <v>4</v>
      </c>
    </row>
    <row r="34" spans="1:9" ht="18" thickBot="1">
      <c r="A34" s="121"/>
      <c r="B34" s="124"/>
      <c r="C34" s="81" t="s">
        <v>59</v>
      </c>
      <c r="D34" s="82">
        <v>8</v>
      </c>
      <c r="E34" s="73">
        <f t="shared" si="0"/>
        <v>1</v>
      </c>
      <c r="F34" s="83">
        <v>20</v>
      </c>
      <c r="G34" s="73">
        <f t="shared" si="1"/>
        <v>3</v>
      </c>
      <c r="H34" s="2">
        <v>3</v>
      </c>
      <c r="I34" s="2">
        <v>1</v>
      </c>
    </row>
    <row r="35" spans="1:9" ht="18" thickBot="1">
      <c r="A35" s="121"/>
      <c r="B35" s="124"/>
      <c r="C35" s="81" t="s">
        <v>60</v>
      </c>
      <c r="D35" s="82">
        <v>11</v>
      </c>
      <c r="E35" s="73">
        <f t="shared" si="0"/>
        <v>12</v>
      </c>
      <c r="F35" s="83">
        <v>27</v>
      </c>
      <c r="G35" s="73">
        <f t="shared" si="1"/>
        <v>33</v>
      </c>
      <c r="H35" s="2">
        <v>33</v>
      </c>
      <c r="I35" s="2">
        <v>12</v>
      </c>
    </row>
    <row r="36" spans="1:9" ht="18" thickBot="1">
      <c r="A36" s="121"/>
      <c r="B36" s="124"/>
      <c r="C36" s="81" t="s">
        <v>61</v>
      </c>
      <c r="D36" s="82">
        <v>8</v>
      </c>
      <c r="E36" s="73">
        <f t="shared" si="0"/>
        <v>1</v>
      </c>
      <c r="F36" s="83">
        <v>22</v>
      </c>
      <c r="G36" s="73">
        <f t="shared" si="1"/>
        <v>8</v>
      </c>
      <c r="H36" s="2">
        <v>8</v>
      </c>
      <c r="I36" s="2">
        <v>1</v>
      </c>
    </row>
    <row r="37" spans="1:9" ht="18" thickBot="1">
      <c r="A37" s="122"/>
      <c r="B37" s="125"/>
      <c r="C37" s="84" t="s">
        <v>62</v>
      </c>
      <c r="D37" s="85">
        <v>16</v>
      </c>
      <c r="E37" s="73">
        <f t="shared" si="0"/>
        <v>52</v>
      </c>
      <c r="F37" s="86">
        <v>34</v>
      </c>
      <c r="G37" s="73">
        <f t="shared" si="1"/>
        <v>52</v>
      </c>
      <c r="H37" s="2">
        <v>52</v>
      </c>
      <c r="I37" s="2">
        <v>52</v>
      </c>
    </row>
    <row r="38" spans="1:9" ht="18" thickBot="1">
      <c r="A38" s="120">
        <v>2</v>
      </c>
      <c r="B38" s="123" t="s">
        <v>7</v>
      </c>
      <c r="C38" s="78" t="s">
        <v>63</v>
      </c>
      <c r="D38" s="79">
        <v>11</v>
      </c>
      <c r="E38" s="73">
        <f t="shared" si="0"/>
        <v>12</v>
      </c>
      <c r="F38" s="80">
        <v>22</v>
      </c>
      <c r="G38" s="73">
        <f t="shared" si="1"/>
        <v>8</v>
      </c>
      <c r="H38" s="2">
        <v>8</v>
      </c>
      <c r="I38" s="2">
        <v>12</v>
      </c>
    </row>
    <row r="39" spans="1:9" ht="18" thickBot="1">
      <c r="A39" s="121"/>
      <c r="B39" s="124"/>
      <c r="C39" s="81" t="s">
        <v>64</v>
      </c>
      <c r="D39" s="82">
        <v>15</v>
      </c>
      <c r="E39" s="73">
        <f t="shared" si="0"/>
        <v>48</v>
      </c>
      <c r="F39" s="83">
        <v>21</v>
      </c>
      <c r="G39" s="73">
        <f t="shared" si="1"/>
        <v>7</v>
      </c>
      <c r="H39" s="2">
        <v>7</v>
      </c>
      <c r="I39" s="2">
        <v>48</v>
      </c>
    </row>
    <row r="40" spans="1:9" ht="18" thickBot="1">
      <c r="A40" s="121"/>
      <c r="B40" s="124"/>
      <c r="C40" s="81" t="s">
        <v>65</v>
      </c>
      <c r="D40" s="82">
        <v>25</v>
      </c>
      <c r="E40" s="73">
        <f t="shared" si="0"/>
        <v>62</v>
      </c>
      <c r="F40" s="83">
        <v>39</v>
      </c>
      <c r="G40" s="73">
        <f t="shared" si="1"/>
        <v>57</v>
      </c>
      <c r="H40" s="2">
        <v>57</v>
      </c>
      <c r="I40" s="2">
        <v>62</v>
      </c>
    </row>
    <row r="41" spans="1:9" ht="18" thickBot="1">
      <c r="A41" s="121"/>
      <c r="B41" s="124"/>
      <c r="C41" s="81" t="s">
        <v>66</v>
      </c>
      <c r="D41" s="82">
        <v>28</v>
      </c>
      <c r="E41" s="73">
        <f t="shared" si="0"/>
        <v>63</v>
      </c>
      <c r="F41" s="83">
        <v>132</v>
      </c>
      <c r="G41" s="73">
        <f t="shared" si="1"/>
        <v>64</v>
      </c>
      <c r="H41" s="2">
        <v>64</v>
      </c>
      <c r="I41" s="2">
        <v>63</v>
      </c>
    </row>
    <row r="42" spans="1:9" ht="18" thickBot="1">
      <c r="A42" s="122"/>
      <c r="B42" s="125"/>
      <c r="C42" s="84" t="s">
        <v>67</v>
      </c>
      <c r="D42" s="85">
        <v>28</v>
      </c>
      <c r="E42" s="73">
        <f t="shared" si="0"/>
        <v>63</v>
      </c>
      <c r="F42" s="86">
        <v>155</v>
      </c>
      <c r="G42" s="73">
        <f t="shared" si="1"/>
        <v>65</v>
      </c>
      <c r="H42" s="2">
        <v>65</v>
      </c>
      <c r="I42" s="2">
        <v>63</v>
      </c>
    </row>
    <row r="43" spans="1:9" ht="18" thickBot="1">
      <c r="A43" s="120">
        <v>3</v>
      </c>
      <c r="B43" s="123" t="s">
        <v>8</v>
      </c>
      <c r="C43" s="78" t="s">
        <v>68</v>
      </c>
      <c r="D43" s="79">
        <v>16</v>
      </c>
      <c r="E43" s="73">
        <f t="shared" si="0"/>
        <v>52</v>
      </c>
      <c r="F43" s="80">
        <v>26</v>
      </c>
      <c r="G43" s="73">
        <f t="shared" si="1"/>
        <v>26</v>
      </c>
      <c r="H43" s="2">
        <v>26</v>
      </c>
      <c r="I43" s="2">
        <v>52</v>
      </c>
    </row>
    <row r="44" spans="1:9" ht="18" thickBot="1">
      <c r="A44" s="121"/>
      <c r="B44" s="124"/>
      <c r="C44" s="81" t="s">
        <v>69</v>
      </c>
      <c r="D44" s="82">
        <v>14</v>
      </c>
      <c r="E44" s="73">
        <f t="shared" si="0"/>
        <v>40</v>
      </c>
      <c r="F44" s="83">
        <v>18</v>
      </c>
      <c r="G44" s="73">
        <f t="shared" si="1"/>
        <v>1</v>
      </c>
      <c r="H44" s="2">
        <v>1</v>
      </c>
      <c r="I44" s="2">
        <v>40</v>
      </c>
    </row>
    <row r="45" spans="1:9" ht="18" thickBot="1">
      <c r="A45" s="121"/>
      <c r="B45" s="124"/>
      <c r="C45" s="81" t="s">
        <v>70</v>
      </c>
      <c r="D45" s="82">
        <v>11</v>
      </c>
      <c r="E45" s="73">
        <f t="shared" si="0"/>
        <v>12</v>
      </c>
      <c r="F45" s="83">
        <v>23</v>
      </c>
      <c r="G45" s="73">
        <f t="shared" si="1"/>
        <v>15</v>
      </c>
      <c r="H45" s="2">
        <v>15</v>
      </c>
      <c r="I45" s="2">
        <v>12</v>
      </c>
    </row>
    <row r="46" spans="1:9" ht="18" thickBot="1">
      <c r="A46" s="121"/>
      <c r="B46" s="124"/>
      <c r="C46" s="81" t="s">
        <v>71</v>
      </c>
      <c r="D46" s="82">
        <v>14</v>
      </c>
      <c r="E46" s="73">
        <f t="shared" si="0"/>
        <v>40</v>
      </c>
      <c r="F46" s="83">
        <v>33</v>
      </c>
      <c r="G46" s="73">
        <f t="shared" si="1"/>
        <v>49</v>
      </c>
      <c r="H46" s="2">
        <v>49</v>
      </c>
      <c r="I46" s="2">
        <v>40</v>
      </c>
    </row>
    <row r="47" spans="1:9" ht="18" thickBot="1">
      <c r="A47" s="122"/>
      <c r="B47" s="125"/>
      <c r="C47" s="84" t="s">
        <v>72</v>
      </c>
      <c r="D47" s="85">
        <v>14</v>
      </c>
      <c r="E47" s="73">
        <f t="shared" si="0"/>
        <v>40</v>
      </c>
      <c r="F47" s="86">
        <v>31</v>
      </c>
      <c r="G47" s="73">
        <f t="shared" si="1"/>
        <v>46</v>
      </c>
      <c r="H47" s="2">
        <v>46</v>
      </c>
      <c r="I47" s="2">
        <v>40</v>
      </c>
    </row>
    <row r="48" spans="1:9" ht="18" thickBot="1">
      <c r="A48" s="120">
        <v>4</v>
      </c>
      <c r="B48" s="123" t="s">
        <v>9</v>
      </c>
      <c r="C48" s="78" t="s">
        <v>73</v>
      </c>
      <c r="D48" s="79">
        <v>12</v>
      </c>
      <c r="E48" s="73">
        <f t="shared" si="0"/>
        <v>27</v>
      </c>
      <c r="F48" s="80">
        <v>22</v>
      </c>
      <c r="G48" s="73">
        <f t="shared" si="1"/>
        <v>8</v>
      </c>
      <c r="H48" s="2">
        <v>8</v>
      </c>
      <c r="I48" s="2">
        <v>27</v>
      </c>
    </row>
    <row r="49" spans="1:9" ht="18" thickBot="1">
      <c r="A49" s="121"/>
      <c r="B49" s="124"/>
      <c r="C49" s="81" t="s">
        <v>74</v>
      </c>
      <c r="D49" s="82">
        <v>14</v>
      </c>
      <c r="E49" s="73">
        <f t="shared" si="0"/>
        <v>40</v>
      </c>
      <c r="F49" s="83">
        <v>26</v>
      </c>
      <c r="G49" s="73">
        <f t="shared" si="1"/>
        <v>26</v>
      </c>
      <c r="H49" s="2">
        <v>26</v>
      </c>
      <c r="I49" s="2">
        <v>40</v>
      </c>
    </row>
    <row r="50" spans="1:9" ht="18" thickBot="1">
      <c r="A50" s="121"/>
      <c r="B50" s="124"/>
      <c r="C50" s="81" t="s">
        <v>75</v>
      </c>
      <c r="D50" s="82">
        <v>14</v>
      </c>
      <c r="E50" s="73">
        <f t="shared" si="0"/>
        <v>40</v>
      </c>
      <c r="F50" s="83">
        <v>26</v>
      </c>
      <c r="G50" s="73">
        <f t="shared" si="1"/>
        <v>26</v>
      </c>
      <c r="H50" s="2">
        <v>26</v>
      </c>
      <c r="I50" s="2">
        <v>40</v>
      </c>
    </row>
    <row r="51" spans="1:9" ht="18" thickBot="1">
      <c r="A51" s="121"/>
      <c r="B51" s="124"/>
      <c r="C51" s="81" t="s">
        <v>76</v>
      </c>
      <c r="D51" s="82">
        <v>14</v>
      </c>
      <c r="E51" s="73">
        <f t="shared" si="0"/>
        <v>40</v>
      </c>
      <c r="F51" s="83">
        <v>31</v>
      </c>
      <c r="G51" s="73">
        <f t="shared" si="1"/>
        <v>46</v>
      </c>
      <c r="H51" s="2">
        <v>46</v>
      </c>
      <c r="I51" s="2">
        <v>40</v>
      </c>
    </row>
    <row r="52" spans="1:9" ht="18" thickBot="1">
      <c r="A52" s="122"/>
      <c r="B52" s="125"/>
      <c r="C52" s="84" t="s">
        <v>77</v>
      </c>
      <c r="D52" s="85">
        <v>18</v>
      </c>
      <c r="E52" s="73">
        <f t="shared" si="0"/>
        <v>56</v>
      </c>
      <c r="F52" s="86">
        <v>56</v>
      </c>
      <c r="G52" s="73">
        <f t="shared" si="1"/>
        <v>63</v>
      </c>
      <c r="H52" s="2">
        <v>63</v>
      </c>
      <c r="I52" s="2">
        <v>56</v>
      </c>
    </row>
    <row r="53" spans="1:9" ht="18" thickBot="1">
      <c r="A53" s="120">
        <v>5</v>
      </c>
      <c r="B53" s="123" t="s">
        <v>10</v>
      </c>
      <c r="C53" s="78" t="s">
        <v>78</v>
      </c>
      <c r="D53" s="79">
        <v>15</v>
      </c>
      <c r="E53" s="73">
        <f t="shared" si="0"/>
        <v>48</v>
      </c>
      <c r="F53" s="80">
        <v>35</v>
      </c>
      <c r="G53" s="73">
        <f t="shared" si="1"/>
        <v>55</v>
      </c>
      <c r="H53" s="2">
        <v>55</v>
      </c>
      <c r="I53" s="2">
        <v>48</v>
      </c>
    </row>
    <row r="54" spans="1:9" ht="18" thickBot="1">
      <c r="A54" s="121"/>
      <c r="B54" s="124"/>
      <c r="C54" s="81" t="s">
        <v>79</v>
      </c>
      <c r="D54" s="82">
        <v>10</v>
      </c>
      <c r="E54" s="73">
        <f t="shared" si="0"/>
        <v>4</v>
      </c>
      <c r="F54" s="83">
        <v>34</v>
      </c>
      <c r="G54" s="73">
        <f t="shared" si="1"/>
        <v>52</v>
      </c>
      <c r="H54" s="2">
        <v>52</v>
      </c>
      <c r="I54" s="2">
        <v>4</v>
      </c>
    </row>
    <row r="55" spans="1:9" ht="18" thickBot="1">
      <c r="A55" s="121"/>
      <c r="B55" s="124"/>
      <c r="C55" s="81" t="s">
        <v>80</v>
      </c>
      <c r="D55" s="82">
        <v>14</v>
      </c>
      <c r="E55" s="73">
        <f t="shared" si="0"/>
        <v>40</v>
      </c>
      <c r="F55" s="83">
        <v>26</v>
      </c>
      <c r="G55" s="73">
        <f t="shared" si="1"/>
        <v>26</v>
      </c>
      <c r="H55" s="2">
        <v>26</v>
      </c>
      <c r="I55" s="2">
        <v>40</v>
      </c>
    </row>
    <row r="56" spans="1:9" ht="18" thickBot="1">
      <c r="A56" s="121"/>
      <c r="B56" s="124"/>
      <c r="C56" s="81" t="s">
        <v>81</v>
      </c>
      <c r="D56" s="82">
        <v>10</v>
      </c>
      <c r="E56" s="73">
        <f t="shared" si="0"/>
        <v>4</v>
      </c>
      <c r="F56" s="83">
        <v>20</v>
      </c>
      <c r="G56" s="73">
        <f t="shared" si="1"/>
        <v>3</v>
      </c>
      <c r="H56" s="2">
        <v>3</v>
      </c>
      <c r="I56" s="2">
        <v>4</v>
      </c>
    </row>
    <row r="57" spans="1:9" ht="18" thickBot="1">
      <c r="A57" s="122"/>
      <c r="B57" s="125"/>
      <c r="C57" s="84" t="s">
        <v>82</v>
      </c>
      <c r="D57" s="85">
        <v>14</v>
      </c>
      <c r="E57" s="73">
        <f t="shared" si="0"/>
        <v>40</v>
      </c>
      <c r="F57" s="86">
        <v>36</v>
      </c>
      <c r="G57" s="73">
        <f t="shared" si="1"/>
        <v>56</v>
      </c>
      <c r="H57" s="2">
        <v>56</v>
      </c>
      <c r="I57" s="2">
        <v>40</v>
      </c>
    </row>
    <row r="58" spans="1:9" ht="18" thickBot="1">
      <c r="A58" s="120">
        <v>6</v>
      </c>
      <c r="B58" s="123" t="s">
        <v>13</v>
      </c>
      <c r="C58" s="78" t="s">
        <v>83</v>
      </c>
      <c r="D58" s="79">
        <v>11</v>
      </c>
      <c r="E58" s="73">
        <f t="shared" si="0"/>
        <v>12</v>
      </c>
      <c r="F58" s="80">
        <v>32</v>
      </c>
      <c r="G58" s="73">
        <f t="shared" si="1"/>
        <v>48</v>
      </c>
      <c r="H58" s="2">
        <v>48</v>
      </c>
      <c r="I58" s="2">
        <v>12</v>
      </c>
    </row>
    <row r="59" spans="1:9" ht="18" thickBot="1">
      <c r="A59" s="121"/>
      <c r="B59" s="124"/>
      <c r="C59" s="81" t="s">
        <v>84</v>
      </c>
      <c r="D59" s="82">
        <v>11</v>
      </c>
      <c r="E59" s="73">
        <f t="shared" si="0"/>
        <v>12</v>
      </c>
      <c r="F59" s="83">
        <v>22</v>
      </c>
      <c r="G59" s="73">
        <f t="shared" si="1"/>
        <v>8</v>
      </c>
      <c r="H59" s="2">
        <v>8</v>
      </c>
      <c r="I59" s="2">
        <v>12</v>
      </c>
    </row>
    <row r="60" spans="1:9" ht="18" thickBot="1">
      <c r="A60" s="121"/>
      <c r="B60" s="124"/>
      <c r="C60" s="81" t="s">
        <v>85</v>
      </c>
      <c r="D60" s="82">
        <v>13</v>
      </c>
      <c r="E60" s="73">
        <f t="shared" si="0"/>
        <v>34</v>
      </c>
      <c r="F60" s="83">
        <v>51</v>
      </c>
      <c r="G60" s="73">
        <f t="shared" si="1"/>
        <v>62</v>
      </c>
      <c r="H60" s="2">
        <v>62</v>
      </c>
      <c r="I60" s="2">
        <v>34</v>
      </c>
    </row>
    <row r="61" spans="1:9" ht="18" thickBot="1">
      <c r="A61" s="121"/>
      <c r="B61" s="124"/>
      <c r="C61" s="81" t="s">
        <v>86</v>
      </c>
      <c r="D61" s="82">
        <v>10</v>
      </c>
      <c r="E61" s="73">
        <f t="shared" si="0"/>
        <v>4</v>
      </c>
      <c r="F61" s="83">
        <v>24</v>
      </c>
      <c r="G61" s="73">
        <f t="shared" si="1"/>
        <v>18</v>
      </c>
      <c r="H61" s="2">
        <v>18</v>
      </c>
      <c r="I61" s="2">
        <v>4</v>
      </c>
    </row>
    <row r="62" spans="1:9" ht="18" thickBot="1">
      <c r="A62" s="122"/>
      <c r="B62" s="125"/>
      <c r="C62" s="84" t="s">
        <v>87</v>
      </c>
      <c r="D62" s="85">
        <v>11</v>
      </c>
      <c r="E62" s="73">
        <f t="shared" si="0"/>
        <v>12</v>
      </c>
      <c r="F62" s="86">
        <v>25</v>
      </c>
      <c r="G62" s="73">
        <f t="shared" si="1"/>
        <v>24</v>
      </c>
      <c r="H62" s="2">
        <v>24</v>
      </c>
      <c r="I62" s="2">
        <v>12</v>
      </c>
    </row>
    <row r="63" spans="1:9" ht="18" thickBot="1">
      <c r="A63" s="120">
        <v>7</v>
      </c>
      <c r="B63" s="123" t="s">
        <v>12</v>
      </c>
      <c r="C63" s="78" t="s">
        <v>88</v>
      </c>
      <c r="D63" s="79">
        <v>12</v>
      </c>
      <c r="E63" s="73">
        <f t="shared" si="0"/>
        <v>27</v>
      </c>
      <c r="F63" s="80">
        <v>27</v>
      </c>
      <c r="G63" s="73">
        <f t="shared" si="1"/>
        <v>33</v>
      </c>
      <c r="H63" s="2">
        <v>33</v>
      </c>
      <c r="I63" s="2">
        <v>27</v>
      </c>
    </row>
    <row r="64" spans="1:9" ht="18" thickBot="1">
      <c r="A64" s="121"/>
      <c r="B64" s="124"/>
      <c r="C64" s="81" t="s">
        <v>89</v>
      </c>
      <c r="D64" s="82">
        <v>13</v>
      </c>
      <c r="E64" s="73">
        <f t="shared" si="0"/>
        <v>34</v>
      </c>
      <c r="F64" s="83">
        <v>24</v>
      </c>
      <c r="G64" s="73">
        <f t="shared" si="1"/>
        <v>18</v>
      </c>
      <c r="H64" s="2">
        <v>18</v>
      </c>
      <c r="I64" s="2">
        <v>34</v>
      </c>
    </row>
    <row r="65" spans="1:9" ht="18" thickBot="1">
      <c r="A65" s="121"/>
      <c r="B65" s="124"/>
      <c r="C65" s="81" t="s">
        <v>90</v>
      </c>
      <c r="D65" s="82">
        <v>11</v>
      </c>
      <c r="E65" s="73">
        <f t="shared" si="0"/>
        <v>12</v>
      </c>
      <c r="F65" s="83">
        <v>23</v>
      </c>
      <c r="G65" s="73">
        <f t="shared" si="1"/>
        <v>15</v>
      </c>
      <c r="H65" s="2">
        <v>15</v>
      </c>
      <c r="I65" s="2">
        <v>12</v>
      </c>
    </row>
    <row r="66" spans="1:9" ht="18" thickBot="1">
      <c r="A66" s="121"/>
      <c r="B66" s="124"/>
      <c r="C66" s="81" t="s">
        <v>91</v>
      </c>
      <c r="D66" s="82">
        <v>11</v>
      </c>
      <c r="E66" s="73">
        <f t="shared" si="0"/>
        <v>12</v>
      </c>
      <c r="F66" s="83">
        <v>20</v>
      </c>
      <c r="G66" s="73">
        <f t="shared" si="1"/>
        <v>3</v>
      </c>
      <c r="H66" s="2">
        <v>3</v>
      </c>
      <c r="I66" s="2">
        <v>12</v>
      </c>
    </row>
    <row r="67" spans="1:9" ht="18" thickBot="1">
      <c r="A67" s="122"/>
      <c r="B67" s="125"/>
      <c r="C67" s="84" t="s">
        <v>92</v>
      </c>
      <c r="D67" s="85">
        <v>13</v>
      </c>
      <c r="E67" s="73">
        <f t="shared" si="0"/>
        <v>34</v>
      </c>
      <c r="F67" s="86">
        <v>23</v>
      </c>
      <c r="G67" s="73">
        <f t="shared" si="1"/>
        <v>15</v>
      </c>
      <c r="H67" s="2">
        <v>15</v>
      </c>
      <c r="I67" s="2">
        <v>34</v>
      </c>
    </row>
    <row r="68" spans="1:9" ht="18" thickBot="1">
      <c r="A68" s="120">
        <v>8</v>
      </c>
      <c r="B68" s="123" t="s">
        <v>11</v>
      </c>
      <c r="C68" s="78" t="s">
        <v>93</v>
      </c>
      <c r="D68" s="79">
        <v>18</v>
      </c>
      <c r="E68" s="73">
        <f t="shared" si="0"/>
        <v>56</v>
      </c>
      <c r="F68" s="80">
        <v>34</v>
      </c>
      <c r="G68" s="73">
        <f t="shared" si="1"/>
        <v>52</v>
      </c>
      <c r="H68" s="2">
        <v>52</v>
      </c>
      <c r="I68" s="2">
        <v>56</v>
      </c>
    </row>
    <row r="69" spans="1:9" ht="18" thickBot="1">
      <c r="A69" s="121"/>
      <c r="B69" s="124"/>
      <c r="C69" s="81" t="s">
        <v>94</v>
      </c>
      <c r="D69" s="82">
        <v>16</v>
      </c>
      <c r="E69" s="73">
        <f t="shared" si="0"/>
        <v>52</v>
      </c>
      <c r="F69" s="83">
        <v>29</v>
      </c>
      <c r="G69" s="73">
        <f t="shared" si="1"/>
        <v>43</v>
      </c>
      <c r="H69" s="2">
        <v>43</v>
      </c>
      <c r="I69" s="2">
        <v>52</v>
      </c>
    </row>
    <row r="70" spans="1:9" ht="18" thickBot="1">
      <c r="A70" s="121"/>
      <c r="B70" s="124"/>
      <c r="C70" s="81" t="s">
        <v>95</v>
      </c>
      <c r="D70" s="82">
        <v>15</v>
      </c>
      <c r="E70" s="73">
        <f t="shared" si="0"/>
        <v>48</v>
      </c>
      <c r="F70" s="83">
        <v>27</v>
      </c>
      <c r="G70" s="73">
        <f t="shared" si="1"/>
        <v>33</v>
      </c>
      <c r="H70" s="2">
        <v>33</v>
      </c>
      <c r="I70" s="2">
        <v>48</v>
      </c>
    </row>
    <row r="71" spans="1:9" ht="18" thickBot="1">
      <c r="A71" s="121"/>
      <c r="B71" s="124"/>
      <c r="C71" s="81" t="s">
        <v>96</v>
      </c>
      <c r="D71" s="82">
        <v>12</v>
      </c>
      <c r="E71" s="73">
        <f t="shared" si="0"/>
        <v>27</v>
      </c>
      <c r="F71" s="83">
        <v>27</v>
      </c>
      <c r="G71" s="73">
        <f t="shared" si="1"/>
        <v>33</v>
      </c>
      <c r="H71" s="2">
        <v>33</v>
      </c>
      <c r="I71" s="2">
        <v>27</v>
      </c>
    </row>
    <row r="72" spans="1:9" ht="18" thickBot="1">
      <c r="A72" s="122"/>
      <c r="B72" s="125"/>
      <c r="C72" s="84" t="s">
        <v>97</v>
      </c>
      <c r="D72" s="85">
        <v>20</v>
      </c>
      <c r="E72" s="73">
        <f t="shared" si="0"/>
        <v>60</v>
      </c>
      <c r="F72" s="86">
        <v>33</v>
      </c>
      <c r="G72" s="73">
        <f t="shared" si="1"/>
        <v>49</v>
      </c>
      <c r="H72" s="2">
        <v>49</v>
      </c>
      <c r="I72" s="2">
        <v>60</v>
      </c>
    </row>
  </sheetData>
  <sheetProtection/>
  <mergeCells count="31">
    <mergeCell ref="A5:G5"/>
    <mergeCell ref="A8:A12"/>
    <mergeCell ref="B8:B12"/>
    <mergeCell ref="A13:A17"/>
    <mergeCell ref="B13:B17"/>
    <mergeCell ref="A1:G1"/>
    <mergeCell ref="A2:G2"/>
    <mergeCell ref="A3:G3"/>
    <mergeCell ref="A4:G4"/>
    <mergeCell ref="A33:A37"/>
    <mergeCell ref="B33:B37"/>
    <mergeCell ref="A28:A32"/>
    <mergeCell ref="B28:B32"/>
    <mergeCell ref="A18:A22"/>
    <mergeCell ref="B18:B22"/>
    <mergeCell ref="A23:A27"/>
    <mergeCell ref="B23:B27"/>
    <mergeCell ref="A48:A52"/>
    <mergeCell ref="B48:B52"/>
    <mergeCell ref="A53:A57"/>
    <mergeCell ref="B53:B57"/>
    <mergeCell ref="A38:A42"/>
    <mergeCell ref="B38:B42"/>
    <mergeCell ref="A43:A47"/>
    <mergeCell ref="B43:B47"/>
    <mergeCell ref="A68:A72"/>
    <mergeCell ref="B68:B72"/>
    <mergeCell ref="A58:A62"/>
    <mergeCell ref="B58:B62"/>
    <mergeCell ref="A63:A67"/>
    <mergeCell ref="B63:B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9.8515625" style="2" customWidth="1"/>
    <col min="6" max="16384" width="9.140625" style="2" customWidth="1"/>
  </cols>
  <sheetData>
    <row r="1" spans="1:5" ht="66.75" customHeight="1">
      <c r="A1" s="132" t="s">
        <v>3</v>
      </c>
      <c r="B1" s="132"/>
      <c r="C1" s="132"/>
      <c r="D1" s="132"/>
      <c r="E1" s="132"/>
    </row>
    <row r="2" spans="1:5" ht="16.5" customHeight="1">
      <c r="A2" s="133" t="s">
        <v>55</v>
      </c>
      <c r="B2" s="133"/>
      <c r="C2" s="133"/>
      <c r="D2" s="133"/>
      <c r="E2" s="133"/>
    </row>
    <row r="3" spans="1:5" ht="17.25" hidden="1">
      <c r="A3" s="134"/>
      <c r="B3" s="134"/>
      <c r="C3" s="134"/>
      <c r="D3" s="134"/>
      <c r="E3" s="134"/>
    </row>
    <row r="4" spans="1:5" ht="11.25" customHeight="1" thickBot="1">
      <c r="A4" s="26"/>
      <c r="B4" s="26"/>
      <c r="C4" s="26"/>
      <c r="D4" s="26"/>
      <c r="E4" s="26"/>
    </row>
    <row r="5" spans="1:5" ht="38.25" customHeight="1" thickBot="1">
      <c r="A5" s="27" t="s">
        <v>0</v>
      </c>
      <c r="B5" s="28" t="s">
        <v>1</v>
      </c>
      <c r="C5" s="29" t="s">
        <v>14</v>
      </c>
      <c r="D5" s="29" t="s">
        <v>57</v>
      </c>
      <c r="E5" s="34" t="s">
        <v>2</v>
      </c>
    </row>
    <row r="6" spans="1:5" ht="19.5" customHeight="1">
      <c r="A6" s="106">
        <v>1</v>
      </c>
      <c r="B6" s="109" t="s">
        <v>6</v>
      </c>
      <c r="C6" s="15" t="s">
        <v>58</v>
      </c>
      <c r="D6" s="31">
        <v>12</v>
      </c>
      <c r="E6" s="32">
        <f>RANK(D6,$D$6:$D$96,0)</f>
        <v>16</v>
      </c>
    </row>
    <row r="7" spans="1:5" ht="19.5" customHeight="1">
      <c r="A7" s="107"/>
      <c r="B7" s="110"/>
      <c r="C7" s="21" t="s">
        <v>59</v>
      </c>
      <c r="D7" s="32">
        <v>11</v>
      </c>
      <c r="E7" s="32">
        <f aca="true" t="shared" si="0" ref="E7:E70">RANK(D7,$D$6:$D$96,0)</f>
        <v>27</v>
      </c>
    </row>
    <row r="8" spans="1:5" ht="19.5" customHeight="1">
      <c r="A8" s="107"/>
      <c r="B8" s="110"/>
      <c r="C8" s="21" t="s">
        <v>60</v>
      </c>
      <c r="D8" s="32">
        <v>9</v>
      </c>
      <c r="E8" s="32">
        <f t="shared" si="0"/>
        <v>59</v>
      </c>
    </row>
    <row r="9" spans="1:5" ht="19.5" customHeight="1">
      <c r="A9" s="107"/>
      <c r="B9" s="110"/>
      <c r="C9" s="21" t="s">
        <v>61</v>
      </c>
      <c r="D9" s="32">
        <v>13</v>
      </c>
      <c r="E9" s="32">
        <f t="shared" si="0"/>
        <v>4</v>
      </c>
    </row>
    <row r="10" spans="1:5" ht="19.5" customHeight="1">
      <c r="A10" s="107"/>
      <c r="B10" s="110"/>
      <c r="C10" s="21" t="s">
        <v>62</v>
      </c>
      <c r="D10" s="32">
        <v>12</v>
      </c>
      <c r="E10" s="32">
        <f t="shared" si="0"/>
        <v>16</v>
      </c>
    </row>
    <row r="11" spans="1:5" ht="19.5" customHeight="1">
      <c r="A11" s="107"/>
      <c r="B11" s="110"/>
      <c r="C11" s="21" t="s">
        <v>29</v>
      </c>
      <c r="D11" s="32">
        <v>9</v>
      </c>
      <c r="E11" s="32">
        <f t="shared" si="0"/>
        <v>59</v>
      </c>
    </row>
    <row r="12" spans="1:5" ht="19.5" customHeight="1" thickBot="1">
      <c r="A12" s="108"/>
      <c r="B12" s="111"/>
      <c r="C12" s="17" t="s">
        <v>30</v>
      </c>
      <c r="D12" s="33">
        <v>10</v>
      </c>
      <c r="E12" s="32">
        <f t="shared" si="0"/>
        <v>44</v>
      </c>
    </row>
    <row r="13" spans="1:11" ht="19.5" customHeight="1">
      <c r="A13" s="106">
        <v>2</v>
      </c>
      <c r="B13" s="109" t="s">
        <v>7</v>
      </c>
      <c r="C13" s="15" t="s">
        <v>63</v>
      </c>
      <c r="D13" s="31">
        <v>11</v>
      </c>
      <c r="E13" s="32">
        <f t="shared" si="0"/>
        <v>27</v>
      </c>
      <c r="K13" s="3"/>
    </row>
    <row r="14" spans="1:11" ht="19.5" customHeight="1">
      <c r="A14" s="107"/>
      <c r="B14" s="110"/>
      <c r="C14" s="21" t="s">
        <v>64</v>
      </c>
      <c r="D14" s="32">
        <v>10</v>
      </c>
      <c r="E14" s="32">
        <f t="shared" si="0"/>
        <v>44</v>
      </c>
      <c r="K14" s="3"/>
    </row>
    <row r="15" spans="1:11" ht="19.5" customHeight="1">
      <c r="A15" s="107"/>
      <c r="B15" s="110"/>
      <c r="C15" s="21" t="s">
        <v>65</v>
      </c>
      <c r="D15" s="32">
        <v>9</v>
      </c>
      <c r="E15" s="32">
        <f t="shared" si="0"/>
        <v>59</v>
      </c>
      <c r="K15" s="3"/>
    </row>
    <row r="16" spans="1:11" ht="19.5" customHeight="1">
      <c r="A16" s="107"/>
      <c r="B16" s="110"/>
      <c r="C16" s="21" t="s">
        <v>66</v>
      </c>
      <c r="D16" s="32">
        <v>6</v>
      </c>
      <c r="E16" s="32">
        <f t="shared" si="0"/>
        <v>86</v>
      </c>
      <c r="K16" s="3"/>
    </row>
    <row r="17" spans="1:11" ht="19.5" customHeight="1">
      <c r="A17" s="107"/>
      <c r="B17" s="110"/>
      <c r="C17" s="21" t="s">
        <v>67</v>
      </c>
      <c r="D17" s="32">
        <v>14</v>
      </c>
      <c r="E17" s="32">
        <f t="shared" si="0"/>
        <v>1</v>
      </c>
      <c r="K17" s="3"/>
    </row>
    <row r="18" spans="1:11" ht="19.5" customHeight="1">
      <c r="A18" s="107"/>
      <c r="B18" s="110"/>
      <c r="C18" s="21" t="s">
        <v>31</v>
      </c>
      <c r="D18" s="32">
        <v>10</v>
      </c>
      <c r="E18" s="32">
        <f t="shared" si="0"/>
        <v>44</v>
      </c>
      <c r="K18" s="3"/>
    </row>
    <row r="19" spans="1:11" ht="19.5" customHeight="1" thickBot="1">
      <c r="A19" s="108"/>
      <c r="B19" s="111"/>
      <c r="C19" s="17" t="s">
        <v>32</v>
      </c>
      <c r="D19" s="33">
        <v>11</v>
      </c>
      <c r="E19" s="32">
        <f t="shared" si="0"/>
        <v>27</v>
      </c>
      <c r="K19" s="3"/>
    </row>
    <row r="20" spans="1:11" ht="19.5" customHeight="1">
      <c r="A20" s="106">
        <v>3</v>
      </c>
      <c r="B20" s="109" t="s">
        <v>8</v>
      </c>
      <c r="C20" s="15" t="s">
        <v>68</v>
      </c>
      <c r="D20" s="31">
        <v>13</v>
      </c>
      <c r="E20" s="32">
        <f t="shared" si="0"/>
        <v>4</v>
      </c>
      <c r="K20" s="3"/>
    </row>
    <row r="21" spans="1:11" ht="19.5" customHeight="1">
      <c r="A21" s="107"/>
      <c r="B21" s="110"/>
      <c r="C21" s="21" t="s">
        <v>69</v>
      </c>
      <c r="D21" s="32">
        <v>11</v>
      </c>
      <c r="E21" s="32">
        <f t="shared" si="0"/>
        <v>27</v>
      </c>
      <c r="K21" s="3"/>
    </row>
    <row r="22" spans="1:11" ht="19.5" customHeight="1">
      <c r="A22" s="107"/>
      <c r="B22" s="110"/>
      <c r="C22" s="21" t="s">
        <v>70</v>
      </c>
      <c r="D22" s="32">
        <v>10</v>
      </c>
      <c r="E22" s="32">
        <f t="shared" si="0"/>
        <v>44</v>
      </c>
      <c r="K22" s="3"/>
    </row>
    <row r="23" spans="1:11" ht="19.5" customHeight="1">
      <c r="A23" s="107"/>
      <c r="B23" s="110"/>
      <c r="C23" s="21" t="s">
        <v>71</v>
      </c>
      <c r="D23" s="32">
        <v>12</v>
      </c>
      <c r="E23" s="32">
        <f t="shared" si="0"/>
        <v>16</v>
      </c>
      <c r="K23" s="3"/>
    </row>
    <row r="24" spans="1:11" ht="19.5" customHeight="1">
      <c r="A24" s="107"/>
      <c r="B24" s="110"/>
      <c r="C24" s="21" t="s">
        <v>72</v>
      </c>
      <c r="D24" s="32">
        <v>10</v>
      </c>
      <c r="E24" s="32">
        <f t="shared" si="0"/>
        <v>44</v>
      </c>
      <c r="K24" s="3"/>
    </row>
    <row r="25" spans="1:5" ht="19.5" customHeight="1">
      <c r="A25" s="107"/>
      <c r="B25" s="110"/>
      <c r="C25" s="21" t="s">
        <v>33</v>
      </c>
      <c r="D25" s="32">
        <v>11</v>
      </c>
      <c r="E25" s="32">
        <f t="shared" si="0"/>
        <v>27</v>
      </c>
    </row>
    <row r="26" spans="1:5" ht="19.5" customHeight="1" thickBot="1">
      <c r="A26" s="108"/>
      <c r="B26" s="111"/>
      <c r="C26" s="17" t="s">
        <v>34</v>
      </c>
      <c r="D26" s="33">
        <v>14</v>
      </c>
      <c r="E26" s="32">
        <f t="shared" si="0"/>
        <v>1</v>
      </c>
    </row>
    <row r="27" spans="1:5" ht="19.5" customHeight="1">
      <c r="A27" s="106">
        <v>4</v>
      </c>
      <c r="B27" s="109" t="s">
        <v>9</v>
      </c>
      <c r="C27" s="15" t="s">
        <v>73</v>
      </c>
      <c r="D27" s="31">
        <v>13</v>
      </c>
      <c r="E27" s="32">
        <f t="shared" si="0"/>
        <v>4</v>
      </c>
    </row>
    <row r="28" spans="1:5" ht="19.5" customHeight="1">
      <c r="A28" s="107"/>
      <c r="B28" s="110"/>
      <c r="C28" s="21" t="s">
        <v>74</v>
      </c>
      <c r="D28" s="32">
        <v>9</v>
      </c>
      <c r="E28" s="32">
        <f t="shared" si="0"/>
        <v>59</v>
      </c>
    </row>
    <row r="29" spans="1:5" ht="19.5" customHeight="1">
      <c r="A29" s="107"/>
      <c r="B29" s="110"/>
      <c r="C29" s="21" t="s">
        <v>75</v>
      </c>
      <c r="D29" s="32">
        <v>10</v>
      </c>
      <c r="E29" s="32">
        <f t="shared" si="0"/>
        <v>44</v>
      </c>
    </row>
    <row r="30" spans="1:5" ht="19.5" customHeight="1">
      <c r="A30" s="107"/>
      <c r="B30" s="110"/>
      <c r="C30" s="21" t="s">
        <v>76</v>
      </c>
      <c r="D30" s="32">
        <v>11</v>
      </c>
      <c r="E30" s="32">
        <f t="shared" si="0"/>
        <v>27</v>
      </c>
    </row>
    <row r="31" spans="1:5" ht="19.5" customHeight="1">
      <c r="A31" s="107"/>
      <c r="B31" s="110"/>
      <c r="C31" s="21" t="s">
        <v>77</v>
      </c>
      <c r="D31" s="32">
        <v>7</v>
      </c>
      <c r="E31" s="32">
        <f t="shared" si="0"/>
        <v>81</v>
      </c>
    </row>
    <row r="32" spans="1:5" ht="19.5" customHeight="1">
      <c r="A32" s="107"/>
      <c r="B32" s="110"/>
      <c r="C32" s="21" t="s">
        <v>35</v>
      </c>
      <c r="D32" s="32">
        <v>12</v>
      </c>
      <c r="E32" s="32">
        <f t="shared" si="0"/>
        <v>16</v>
      </c>
    </row>
    <row r="33" spans="1:5" ht="19.5" customHeight="1" thickBot="1">
      <c r="A33" s="108"/>
      <c r="B33" s="111"/>
      <c r="C33" s="17" t="s">
        <v>36</v>
      </c>
      <c r="D33" s="33">
        <v>10</v>
      </c>
      <c r="E33" s="32">
        <f t="shared" si="0"/>
        <v>44</v>
      </c>
    </row>
    <row r="34" spans="1:5" ht="19.5" customHeight="1">
      <c r="A34" s="106">
        <v>5</v>
      </c>
      <c r="B34" s="109" t="s">
        <v>10</v>
      </c>
      <c r="C34" s="15" t="s">
        <v>78</v>
      </c>
      <c r="D34" s="31">
        <v>13</v>
      </c>
      <c r="E34" s="32">
        <f t="shared" si="0"/>
        <v>4</v>
      </c>
    </row>
    <row r="35" spans="1:5" ht="19.5" customHeight="1">
      <c r="A35" s="107"/>
      <c r="B35" s="110"/>
      <c r="C35" s="21" t="s">
        <v>79</v>
      </c>
      <c r="D35" s="32">
        <v>12</v>
      </c>
      <c r="E35" s="32">
        <f t="shared" si="0"/>
        <v>16</v>
      </c>
    </row>
    <row r="36" spans="1:5" ht="19.5" customHeight="1">
      <c r="A36" s="107"/>
      <c r="B36" s="110"/>
      <c r="C36" s="21" t="s">
        <v>80</v>
      </c>
      <c r="D36" s="32">
        <v>9</v>
      </c>
      <c r="E36" s="32">
        <f t="shared" si="0"/>
        <v>59</v>
      </c>
    </row>
    <row r="37" spans="1:5" ht="19.5" customHeight="1">
      <c r="A37" s="107"/>
      <c r="B37" s="110"/>
      <c r="C37" s="21" t="s">
        <v>81</v>
      </c>
      <c r="D37" s="32">
        <v>11</v>
      </c>
      <c r="E37" s="32">
        <f t="shared" si="0"/>
        <v>27</v>
      </c>
    </row>
    <row r="38" spans="1:5" ht="19.5" customHeight="1">
      <c r="A38" s="107"/>
      <c r="B38" s="110"/>
      <c r="C38" s="21" t="s">
        <v>82</v>
      </c>
      <c r="D38" s="32">
        <v>10</v>
      </c>
      <c r="E38" s="32">
        <f t="shared" si="0"/>
        <v>44</v>
      </c>
    </row>
    <row r="39" spans="1:5" ht="19.5" customHeight="1">
      <c r="A39" s="107"/>
      <c r="B39" s="110"/>
      <c r="C39" s="21" t="s">
        <v>37</v>
      </c>
      <c r="D39" s="32">
        <v>13</v>
      </c>
      <c r="E39" s="32">
        <f t="shared" si="0"/>
        <v>4</v>
      </c>
    </row>
    <row r="40" spans="1:5" ht="19.5" customHeight="1" thickBot="1">
      <c r="A40" s="108"/>
      <c r="B40" s="111"/>
      <c r="C40" s="17" t="s">
        <v>38</v>
      </c>
      <c r="D40" s="33">
        <v>6</v>
      </c>
      <c r="E40" s="32">
        <f t="shared" si="0"/>
        <v>86</v>
      </c>
    </row>
    <row r="41" spans="1:5" ht="19.5" customHeight="1">
      <c r="A41" s="106">
        <v>6</v>
      </c>
      <c r="B41" s="109" t="s">
        <v>13</v>
      </c>
      <c r="C41" s="15" t="s">
        <v>83</v>
      </c>
      <c r="D41" s="31">
        <v>11</v>
      </c>
      <c r="E41" s="32">
        <f t="shared" si="0"/>
        <v>27</v>
      </c>
    </row>
    <row r="42" spans="1:5" ht="19.5" customHeight="1">
      <c r="A42" s="107"/>
      <c r="B42" s="110"/>
      <c r="C42" s="21" t="s">
        <v>84</v>
      </c>
      <c r="D42" s="32">
        <v>6</v>
      </c>
      <c r="E42" s="32">
        <f t="shared" si="0"/>
        <v>86</v>
      </c>
    </row>
    <row r="43" spans="1:5" ht="19.5" customHeight="1">
      <c r="A43" s="107"/>
      <c r="B43" s="110"/>
      <c r="C43" s="21" t="s">
        <v>85</v>
      </c>
      <c r="D43" s="32">
        <v>11</v>
      </c>
      <c r="E43" s="32">
        <f t="shared" si="0"/>
        <v>27</v>
      </c>
    </row>
    <row r="44" spans="1:5" ht="19.5" customHeight="1">
      <c r="A44" s="107"/>
      <c r="B44" s="110"/>
      <c r="C44" s="21" t="s">
        <v>86</v>
      </c>
      <c r="D44" s="32">
        <v>9</v>
      </c>
      <c r="E44" s="32">
        <f t="shared" si="0"/>
        <v>59</v>
      </c>
    </row>
    <row r="45" spans="1:5" ht="19.5" customHeight="1">
      <c r="A45" s="107"/>
      <c r="B45" s="110"/>
      <c r="C45" s="21" t="s">
        <v>87</v>
      </c>
      <c r="D45" s="32">
        <v>11</v>
      </c>
      <c r="E45" s="32">
        <f t="shared" si="0"/>
        <v>27</v>
      </c>
    </row>
    <row r="46" spans="1:5" ht="19.5" customHeight="1">
      <c r="A46" s="107"/>
      <c r="B46" s="110"/>
      <c r="C46" s="21" t="s">
        <v>39</v>
      </c>
      <c r="D46" s="32">
        <v>8</v>
      </c>
      <c r="E46" s="32">
        <f t="shared" si="0"/>
        <v>75</v>
      </c>
    </row>
    <row r="47" spans="1:5" ht="19.5" customHeight="1" thickBot="1">
      <c r="A47" s="108"/>
      <c r="B47" s="111"/>
      <c r="C47" s="17" t="s">
        <v>40</v>
      </c>
      <c r="D47" s="33">
        <v>8</v>
      </c>
      <c r="E47" s="32">
        <f t="shared" si="0"/>
        <v>75</v>
      </c>
    </row>
    <row r="48" spans="1:5" ht="19.5" customHeight="1">
      <c r="A48" s="106">
        <v>7</v>
      </c>
      <c r="B48" s="109" t="s">
        <v>12</v>
      </c>
      <c r="C48" s="15" t="s">
        <v>88</v>
      </c>
      <c r="D48" s="31">
        <v>9</v>
      </c>
      <c r="E48" s="32">
        <f t="shared" si="0"/>
        <v>59</v>
      </c>
    </row>
    <row r="49" spans="1:5" ht="19.5" customHeight="1">
      <c r="A49" s="107"/>
      <c r="B49" s="110"/>
      <c r="C49" s="21" t="s">
        <v>89</v>
      </c>
      <c r="D49" s="32">
        <v>9</v>
      </c>
      <c r="E49" s="32">
        <f t="shared" si="0"/>
        <v>59</v>
      </c>
    </row>
    <row r="50" spans="1:5" ht="19.5" customHeight="1">
      <c r="A50" s="107"/>
      <c r="B50" s="110"/>
      <c r="C50" s="21" t="s">
        <v>90</v>
      </c>
      <c r="D50" s="32">
        <v>11</v>
      </c>
      <c r="E50" s="32">
        <f t="shared" si="0"/>
        <v>27</v>
      </c>
    </row>
    <row r="51" spans="1:5" ht="19.5" customHeight="1">
      <c r="A51" s="107"/>
      <c r="B51" s="110"/>
      <c r="C51" s="21" t="s">
        <v>91</v>
      </c>
      <c r="D51" s="32">
        <v>7</v>
      </c>
      <c r="E51" s="32">
        <f t="shared" si="0"/>
        <v>81</v>
      </c>
    </row>
    <row r="52" spans="1:5" ht="19.5" customHeight="1">
      <c r="A52" s="107"/>
      <c r="B52" s="110"/>
      <c r="C52" s="21" t="s">
        <v>92</v>
      </c>
      <c r="D52" s="32">
        <v>6</v>
      </c>
      <c r="E52" s="32">
        <f t="shared" si="0"/>
        <v>86</v>
      </c>
    </row>
    <row r="53" spans="1:5" ht="19.5" customHeight="1">
      <c r="A53" s="107"/>
      <c r="B53" s="110"/>
      <c r="C53" s="21" t="s">
        <v>41</v>
      </c>
      <c r="D53" s="32">
        <v>9</v>
      </c>
      <c r="E53" s="32">
        <f t="shared" si="0"/>
        <v>59</v>
      </c>
    </row>
    <row r="54" spans="1:5" ht="19.5" customHeight="1" thickBot="1">
      <c r="A54" s="108"/>
      <c r="B54" s="111"/>
      <c r="C54" s="17" t="s">
        <v>42</v>
      </c>
      <c r="D54" s="33">
        <v>7</v>
      </c>
      <c r="E54" s="32">
        <f t="shared" si="0"/>
        <v>81</v>
      </c>
    </row>
    <row r="55" spans="1:5" ht="19.5" customHeight="1">
      <c r="A55" s="106">
        <v>8</v>
      </c>
      <c r="B55" s="109" t="s">
        <v>11</v>
      </c>
      <c r="C55" s="15" t="s">
        <v>93</v>
      </c>
      <c r="D55" s="31">
        <v>12</v>
      </c>
      <c r="E55" s="32">
        <f t="shared" si="0"/>
        <v>16</v>
      </c>
    </row>
    <row r="56" spans="1:5" ht="19.5" customHeight="1">
      <c r="A56" s="107"/>
      <c r="B56" s="110"/>
      <c r="C56" s="21" t="s">
        <v>94</v>
      </c>
      <c r="D56" s="32">
        <v>10</v>
      </c>
      <c r="E56" s="32">
        <f t="shared" si="0"/>
        <v>44</v>
      </c>
    </row>
    <row r="57" spans="1:5" ht="19.5" customHeight="1">
      <c r="A57" s="107"/>
      <c r="B57" s="110"/>
      <c r="C57" s="21" t="s">
        <v>95</v>
      </c>
      <c r="D57" s="32">
        <v>8</v>
      </c>
      <c r="E57" s="32">
        <f t="shared" si="0"/>
        <v>75</v>
      </c>
    </row>
    <row r="58" spans="1:5" ht="19.5" customHeight="1">
      <c r="A58" s="107"/>
      <c r="B58" s="110"/>
      <c r="C58" s="21" t="s">
        <v>96</v>
      </c>
      <c r="D58" s="32">
        <v>11</v>
      </c>
      <c r="E58" s="32">
        <f t="shared" si="0"/>
        <v>27</v>
      </c>
    </row>
    <row r="59" spans="1:5" ht="19.5" customHeight="1">
      <c r="A59" s="107"/>
      <c r="B59" s="110"/>
      <c r="C59" s="21" t="s">
        <v>97</v>
      </c>
      <c r="D59" s="32">
        <v>12</v>
      </c>
      <c r="E59" s="32">
        <f t="shared" si="0"/>
        <v>16</v>
      </c>
    </row>
    <row r="60" spans="1:5" ht="19.5" customHeight="1">
      <c r="A60" s="107"/>
      <c r="B60" s="110"/>
      <c r="C60" s="21" t="s">
        <v>43</v>
      </c>
      <c r="D60" s="32">
        <v>9</v>
      </c>
      <c r="E60" s="32">
        <f t="shared" si="0"/>
        <v>59</v>
      </c>
    </row>
    <row r="61" spans="1:5" ht="19.5" customHeight="1" thickBot="1">
      <c r="A61" s="108"/>
      <c r="B61" s="111"/>
      <c r="C61" s="17" t="s">
        <v>44</v>
      </c>
      <c r="D61" s="33">
        <v>11</v>
      </c>
      <c r="E61" s="32">
        <f t="shared" si="0"/>
        <v>27</v>
      </c>
    </row>
    <row r="62" spans="1:5" ht="17.25">
      <c r="A62" s="106">
        <v>1</v>
      </c>
      <c r="B62" s="109" t="s">
        <v>15</v>
      </c>
      <c r="C62" s="15" t="s">
        <v>98</v>
      </c>
      <c r="D62" s="31">
        <v>11</v>
      </c>
      <c r="E62" s="32">
        <f t="shared" si="0"/>
        <v>27</v>
      </c>
    </row>
    <row r="63" spans="1:5" ht="17.25">
      <c r="A63" s="107"/>
      <c r="B63" s="110"/>
      <c r="C63" s="21" t="s">
        <v>99</v>
      </c>
      <c r="D63" s="32">
        <v>8</v>
      </c>
      <c r="E63" s="32">
        <f t="shared" si="0"/>
        <v>75</v>
      </c>
    </row>
    <row r="64" spans="1:5" ht="17.25">
      <c r="A64" s="107"/>
      <c r="B64" s="110"/>
      <c r="C64" s="21" t="s">
        <v>100</v>
      </c>
      <c r="D64" s="32">
        <v>10</v>
      </c>
      <c r="E64" s="32">
        <f t="shared" si="0"/>
        <v>44</v>
      </c>
    </row>
    <row r="65" spans="1:5" ht="17.25">
      <c r="A65" s="107"/>
      <c r="B65" s="110"/>
      <c r="C65" s="21" t="s">
        <v>101</v>
      </c>
      <c r="D65" s="32">
        <v>10</v>
      </c>
      <c r="E65" s="32">
        <f t="shared" si="0"/>
        <v>44</v>
      </c>
    </row>
    <row r="66" spans="1:5" ht="17.25">
      <c r="A66" s="107"/>
      <c r="B66" s="110"/>
      <c r="C66" s="21" t="s">
        <v>102</v>
      </c>
      <c r="D66" s="32">
        <v>13</v>
      </c>
      <c r="E66" s="32">
        <f t="shared" si="0"/>
        <v>4</v>
      </c>
    </row>
    <row r="67" spans="1:5" ht="17.25">
      <c r="A67" s="107"/>
      <c r="B67" s="110"/>
      <c r="C67" s="21" t="s">
        <v>45</v>
      </c>
      <c r="D67" s="32">
        <v>10</v>
      </c>
      <c r="E67" s="32">
        <f t="shared" si="0"/>
        <v>44</v>
      </c>
    </row>
    <row r="68" spans="1:5" ht="18" thickBot="1">
      <c r="A68" s="108"/>
      <c r="B68" s="111"/>
      <c r="C68" s="17" t="s">
        <v>46</v>
      </c>
      <c r="D68" s="33">
        <v>13</v>
      </c>
      <c r="E68" s="32">
        <f t="shared" si="0"/>
        <v>4</v>
      </c>
    </row>
    <row r="69" spans="1:5" ht="17.25">
      <c r="A69" s="106">
        <v>2</v>
      </c>
      <c r="B69" s="109" t="s">
        <v>16</v>
      </c>
      <c r="C69" s="15" t="s">
        <v>103</v>
      </c>
      <c r="D69" s="31">
        <v>14</v>
      </c>
      <c r="E69" s="32">
        <f t="shared" si="0"/>
        <v>1</v>
      </c>
    </row>
    <row r="70" spans="1:5" ht="17.25">
      <c r="A70" s="107"/>
      <c r="B70" s="110"/>
      <c r="C70" s="21" t="s">
        <v>104</v>
      </c>
      <c r="D70" s="32">
        <v>10</v>
      </c>
      <c r="E70" s="32">
        <f t="shared" si="0"/>
        <v>44</v>
      </c>
    </row>
    <row r="71" spans="1:5" ht="17.25">
      <c r="A71" s="107"/>
      <c r="B71" s="110"/>
      <c r="C71" s="21" t="s">
        <v>105</v>
      </c>
      <c r="D71" s="32">
        <v>6</v>
      </c>
      <c r="E71" s="32">
        <f aca="true" t="shared" si="1" ref="E71:E96">RANK(D71,$D$6:$D$96,0)</f>
        <v>86</v>
      </c>
    </row>
    <row r="72" spans="1:5" ht="17.25">
      <c r="A72" s="107"/>
      <c r="B72" s="110"/>
      <c r="C72" s="21" t="s">
        <v>106</v>
      </c>
      <c r="D72" s="32">
        <v>8</v>
      </c>
      <c r="E72" s="32">
        <f t="shared" si="1"/>
        <v>75</v>
      </c>
    </row>
    <row r="73" spans="1:5" ht="17.25">
      <c r="A73" s="107"/>
      <c r="B73" s="110"/>
      <c r="C73" s="21" t="s">
        <v>107</v>
      </c>
      <c r="D73" s="32">
        <v>7</v>
      </c>
      <c r="E73" s="32">
        <f t="shared" si="1"/>
        <v>81</v>
      </c>
    </row>
    <row r="74" spans="1:5" ht="17.25">
      <c r="A74" s="107"/>
      <c r="B74" s="110"/>
      <c r="C74" s="21" t="s">
        <v>47</v>
      </c>
      <c r="D74" s="32">
        <v>9</v>
      </c>
      <c r="E74" s="32">
        <f t="shared" si="1"/>
        <v>59</v>
      </c>
    </row>
    <row r="75" spans="1:5" ht="18" thickBot="1">
      <c r="A75" s="108"/>
      <c r="B75" s="111"/>
      <c r="C75" s="17" t="s">
        <v>48</v>
      </c>
      <c r="D75" s="33">
        <v>7</v>
      </c>
      <c r="E75" s="32">
        <f t="shared" si="1"/>
        <v>81</v>
      </c>
    </row>
    <row r="76" spans="1:5" ht="17.25">
      <c r="A76" s="106">
        <v>3</v>
      </c>
      <c r="B76" s="109" t="s">
        <v>19</v>
      </c>
      <c r="C76" s="15" t="s">
        <v>108</v>
      </c>
      <c r="D76" s="31">
        <v>10</v>
      </c>
      <c r="E76" s="32">
        <f t="shared" si="1"/>
        <v>44</v>
      </c>
    </row>
    <row r="77" spans="1:5" ht="17.25">
      <c r="A77" s="107"/>
      <c r="B77" s="110"/>
      <c r="C77" s="21" t="s">
        <v>109</v>
      </c>
      <c r="D77" s="32">
        <v>12</v>
      </c>
      <c r="E77" s="32">
        <f t="shared" si="1"/>
        <v>16</v>
      </c>
    </row>
    <row r="78" spans="1:5" ht="17.25">
      <c r="A78" s="107"/>
      <c r="B78" s="110"/>
      <c r="C78" s="21" t="s">
        <v>110</v>
      </c>
      <c r="D78" s="32">
        <v>9</v>
      </c>
      <c r="E78" s="32">
        <f t="shared" si="1"/>
        <v>59</v>
      </c>
    </row>
    <row r="79" spans="1:5" ht="17.25">
      <c r="A79" s="107"/>
      <c r="B79" s="110"/>
      <c r="C79" s="21" t="s">
        <v>111</v>
      </c>
      <c r="D79" s="32">
        <v>9</v>
      </c>
      <c r="E79" s="32">
        <f t="shared" si="1"/>
        <v>59</v>
      </c>
    </row>
    <row r="80" spans="1:5" ht="17.25">
      <c r="A80" s="107"/>
      <c r="B80" s="110"/>
      <c r="C80" s="21" t="s">
        <v>112</v>
      </c>
      <c r="D80" s="32">
        <v>8</v>
      </c>
      <c r="E80" s="32">
        <f t="shared" si="1"/>
        <v>75</v>
      </c>
    </row>
    <row r="81" spans="1:5" ht="17.25">
      <c r="A81" s="107"/>
      <c r="B81" s="110"/>
      <c r="C81" s="21" t="s">
        <v>53</v>
      </c>
      <c r="D81" s="32">
        <v>13</v>
      </c>
      <c r="E81" s="32">
        <f t="shared" si="1"/>
        <v>4</v>
      </c>
    </row>
    <row r="82" spans="1:5" ht="18" thickBot="1">
      <c r="A82" s="108"/>
      <c r="B82" s="111"/>
      <c r="C82" s="17" t="s">
        <v>54</v>
      </c>
      <c r="D82" s="33">
        <v>11</v>
      </c>
      <c r="E82" s="32">
        <f t="shared" si="1"/>
        <v>27</v>
      </c>
    </row>
    <row r="83" spans="1:5" ht="17.25">
      <c r="A83" s="106">
        <v>4</v>
      </c>
      <c r="B83" s="109" t="s">
        <v>113</v>
      </c>
      <c r="C83" s="15" t="s">
        <v>114</v>
      </c>
      <c r="D83" s="31">
        <v>9</v>
      </c>
      <c r="E83" s="32">
        <f t="shared" si="1"/>
        <v>59</v>
      </c>
    </row>
    <row r="84" spans="1:5" ht="17.25">
      <c r="A84" s="107"/>
      <c r="B84" s="110"/>
      <c r="C84" s="21" t="s">
        <v>115</v>
      </c>
      <c r="D84" s="32">
        <v>13</v>
      </c>
      <c r="E84" s="32">
        <f t="shared" si="1"/>
        <v>4</v>
      </c>
    </row>
    <row r="85" spans="1:5" ht="17.25">
      <c r="A85" s="107"/>
      <c r="B85" s="110"/>
      <c r="C85" s="21" t="s">
        <v>116</v>
      </c>
      <c r="D85" s="32">
        <v>10</v>
      </c>
      <c r="E85" s="32">
        <f t="shared" si="1"/>
        <v>44</v>
      </c>
    </row>
    <row r="86" spans="1:5" ht="17.25">
      <c r="A86" s="107"/>
      <c r="B86" s="110"/>
      <c r="C86" s="21" t="s">
        <v>117</v>
      </c>
      <c r="D86" s="32">
        <v>12</v>
      </c>
      <c r="E86" s="32">
        <f t="shared" si="1"/>
        <v>16</v>
      </c>
    </row>
    <row r="87" spans="1:5" ht="17.25">
      <c r="A87" s="107"/>
      <c r="B87" s="110"/>
      <c r="C87" s="21" t="s">
        <v>118</v>
      </c>
      <c r="D87" s="32">
        <v>11</v>
      </c>
      <c r="E87" s="32">
        <f t="shared" si="1"/>
        <v>27</v>
      </c>
    </row>
    <row r="88" spans="1:5" ht="17.25">
      <c r="A88" s="107"/>
      <c r="B88" s="110"/>
      <c r="C88" s="21" t="s">
        <v>49</v>
      </c>
      <c r="D88" s="32">
        <v>11</v>
      </c>
      <c r="E88" s="32">
        <f t="shared" si="1"/>
        <v>27</v>
      </c>
    </row>
    <row r="89" spans="1:5" ht="18" thickBot="1">
      <c r="A89" s="108"/>
      <c r="B89" s="111"/>
      <c r="C89" s="17" t="s">
        <v>50</v>
      </c>
      <c r="D89" s="33">
        <v>9</v>
      </c>
      <c r="E89" s="32">
        <f t="shared" si="1"/>
        <v>59</v>
      </c>
    </row>
    <row r="90" spans="1:5" ht="17.25">
      <c r="A90" s="106">
        <v>5</v>
      </c>
      <c r="B90" s="109" t="s">
        <v>18</v>
      </c>
      <c r="C90" s="15" t="s">
        <v>119</v>
      </c>
      <c r="D90" s="31">
        <v>13</v>
      </c>
      <c r="E90" s="32">
        <f t="shared" si="1"/>
        <v>4</v>
      </c>
    </row>
    <row r="91" spans="1:5" ht="17.25">
      <c r="A91" s="107"/>
      <c r="B91" s="110"/>
      <c r="C91" s="21" t="s">
        <v>120</v>
      </c>
      <c r="D91" s="32">
        <v>13</v>
      </c>
      <c r="E91" s="32">
        <f t="shared" si="1"/>
        <v>4</v>
      </c>
    </row>
    <row r="92" spans="1:5" ht="17.25">
      <c r="A92" s="107"/>
      <c r="B92" s="110"/>
      <c r="C92" s="21" t="s">
        <v>121</v>
      </c>
      <c r="D92" s="32">
        <v>12</v>
      </c>
      <c r="E92" s="32">
        <f t="shared" si="1"/>
        <v>16</v>
      </c>
    </row>
    <row r="93" spans="1:5" ht="17.25">
      <c r="A93" s="107"/>
      <c r="B93" s="110"/>
      <c r="C93" s="21" t="s">
        <v>122</v>
      </c>
      <c r="D93" s="32">
        <v>12</v>
      </c>
      <c r="E93" s="32">
        <f t="shared" si="1"/>
        <v>16</v>
      </c>
    </row>
    <row r="94" spans="1:5" ht="17.25">
      <c r="A94" s="107"/>
      <c r="B94" s="110"/>
      <c r="C94" s="21" t="s">
        <v>123</v>
      </c>
      <c r="D94" s="32">
        <v>13</v>
      </c>
      <c r="E94" s="32">
        <f t="shared" si="1"/>
        <v>4</v>
      </c>
    </row>
    <row r="95" spans="1:5" ht="17.25">
      <c r="A95" s="107"/>
      <c r="B95" s="110"/>
      <c r="C95" s="21" t="s">
        <v>51</v>
      </c>
      <c r="D95" s="32">
        <v>9</v>
      </c>
      <c r="E95" s="32">
        <f t="shared" si="1"/>
        <v>59</v>
      </c>
    </row>
    <row r="96" spans="1:5" ht="18" thickBot="1">
      <c r="A96" s="108"/>
      <c r="B96" s="111"/>
      <c r="C96" s="17" t="s">
        <v>52</v>
      </c>
      <c r="D96" s="33">
        <v>6</v>
      </c>
      <c r="E96" s="32">
        <f t="shared" si="1"/>
        <v>86</v>
      </c>
    </row>
  </sheetData>
  <sheetProtection/>
  <mergeCells count="29">
    <mergeCell ref="A1:E1"/>
    <mergeCell ref="A2:E2"/>
    <mergeCell ref="A3:E3"/>
    <mergeCell ref="A6:A12"/>
    <mergeCell ref="B6:B12"/>
    <mergeCell ref="A27:A33"/>
    <mergeCell ref="B27:B33"/>
    <mergeCell ref="A34:A40"/>
    <mergeCell ref="B34:B40"/>
    <mergeCell ref="A13:A19"/>
    <mergeCell ref="B13:B19"/>
    <mergeCell ref="A20:A26"/>
    <mergeCell ref="B20:B26"/>
    <mergeCell ref="A55:A61"/>
    <mergeCell ref="B55:B61"/>
    <mergeCell ref="A62:A68"/>
    <mergeCell ref="B62:B68"/>
    <mergeCell ref="A41:A47"/>
    <mergeCell ref="B41:B47"/>
    <mergeCell ref="A48:A54"/>
    <mergeCell ref="B48:B54"/>
    <mergeCell ref="A69:A75"/>
    <mergeCell ref="B69:B75"/>
    <mergeCell ref="A90:A96"/>
    <mergeCell ref="B90:B96"/>
    <mergeCell ref="A76:A82"/>
    <mergeCell ref="B76:B82"/>
    <mergeCell ref="A83:A89"/>
    <mergeCell ref="B83:B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00390625" style="2" customWidth="1"/>
    <col min="2" max="2" width="27.140625" style="2" customWidth="1"/>
    <col min="3" max="3" width="15.421875" style="2" customWidth="1"/>
    <col min="4" max="4" width="10.140625" style="2" customWidth="1"/>
    <col min="5" max="5" width="6.140625" style="2" customWidth="1"/>
    <col min="6" max="6" width="7.57421875" style="2" customWidth="1"/>
    <col min="7" max="7" width="7.00390625" style="2" customWidth="1"/>
    <col min="8" max="16384" width="9.140625" style="2" customWidth="1"/>
  </cols>
  <sheetData>
    <row r="1" spans="1:7" ht="66.75" customHeight="1">
      <c r="A1" s="132" t="s">
        <v>3</v>
      </c>
      <c r="B1" s="132"/>
      <c r="C1" s="132"/>
      <c r="D1" s="132"/>
      <c r="E1" s="132"/>
      <c r="F1" s="132"/>
      <c r="G1" s="132"/>
    </row>
    <row r="2" spans="1:7" ht="16.5" customHeight="1">
      <c r="A2" s="133" t="s">
        <v>132</v>
      </c>
      <c r="B2" s="133"/>
      <c r="C2" s="133"/>
      <c r="D2" s="133"/>
      <c r="E2" s="133"/>
      <c r="F2" s="133"/>
      <c r="G2" s="133"/>
    </row>
    <row r="3" spans="1:7" ht="17.25" hidden="1">
      <c r="A3" s="134"/>
      <c r="B3" s="134"/>
      <c r="C3" s="134"/>
      <c r="D3" s="134"/>
      <c r="E3" s="134"/>
      <c r="F3" s="134"/>
      <c r="G3" s="134"/>
    </row>
    <row r="4" spans="1:7" ht="17.25">
      <c r="A4" s="134"/>
      <c r="B4" s="134"/>
      <c r="C4" s="134"/>
      <c r="D4" s="134"/>
      <c r="E4" s="134"/>
      <c r="F4" s="134"/>
      <c r="G4" s="134"/>
    </row>
    <row r="5" spans="1:7" ht="17.25">
      <c r="A5" s="134" t="s">
        <v>130</v>
      </c>
      <c r="B5" s="134"/>
      <c r="C5" s="134"/>
      <c r="D5" s="134"/>
      <c r="E5" s="134"/>
      <c r="F5" s="134"/>
      <c r="G5" s="134"/>
    </row>
    <row r="6" spans="1:7" ht="11.25" customHeight="1" thickBot="1">
      <c r="A6" s="26"/>
      <c r="B6" s="26"/>
      <c r="C6" s="26"/>
      <c r="D6" s="26"/>
      <c r="E6" s="26"/>
      <c r="F6" s="26"/>
      <c r="G6" s="26"/>
    </row>
    <row r="7" spans="1:7" ht="38.25" customHeight="1" thickBot="1">
      <c r="A7" s="57" t="s">
        <v>0</v>
      </c>
      <c r="B7" s="58" t="s">
        <v>1</v>
      </c>
      <c r="C7" s="59" t="s">
        <v>14</v>
      </c>
      <c r="D7" s="59" t="s">
        <v>57</v>
      </c>
      <c r="E7" s="59" t="s">
        <v>133</v>
      </c>
      <c r="F7" s="59" t="s">
        <v>129</v>
      </c>
      <c r="G7" s="34" t="s">
        <v>2</v>
      </c>
    </row>
    <row r="8" spans="1:7" ht="19.5" customHeight="1">
      <c r="A8" s="106">
        <v>1</v>
      </c>
      <c r="B8" s="109" t="s">
        <v>6</v>
      </c>
      <c r="C8" s="21" t="s">
        <v>58</v>
      </c>
      <c r="D8" s="31">
        <v>1.59</v>
      </c>
      <c r="E8" s="31"/>
      <c r="F8" s="31">
        <v>91</v>
      </c>
      <c r="G8" s="32">
        <f>RANK(F8,$F$8:$F$72,0)</f>
        <v>1</v>
      </c>
    </row>
    <row r="9" spans="1:7" ht="19.5" customHeight="1">
      <c r="A9" s="107"/>
      <c r="B9" s="110"/>
      <c r="C9" s="21" t="s">
        <v>59</v>
      </c>
      <c r="D9" s="32">
        <v>2.2</v>
      </c>
      <c r="E9" s="32">
        <v>10</v>
      </c>
      <c r="F9" s="32">
        <v>55</v>
      </c>
      <c r="G9" s="32">
        <f aca="true" t="shared" si="0" ref="G9:G72">RANK(F9,$F$8:$F$72,0)</f>
        <v>35</v>
      </c>
    </row>
    <row r="10" spans="1:7" ht="19.5" customHeight="1">
      <c r="A10" s="107"/>
      <c r="B10" s="110"/>
      <c r="C10" s="21" t="s">
        <v>60</v>
      </c>
      <c r="D10" s="32">
        <v>2.28</v>
      </c>
      <c r="E10" s="32"/>
      <c r="F10" s="32">
        <v>38</v>
      </c>
      <c r="G10" s="32">
        <f t="shared" si="0"/>
        <v>41</v>
      </c>
    </row>
    <row r="11" spans="1:7" ht="19.5" customHeight="1">
      <c r="A11" s="107"/>
      <c r="B11" s="110"/>
      <c r="C11" s="21" t="s">
        <v>61</v>
      </c>
      <c r="D11" s="32">
        <v>2.11</v>
      </c>
      <c r="E11" s="32"/>
      <c r="F11" s="32">
        <v>79</v>
      </c>
      <c r="G11" s="32">
        <f t="shared" si="0"/>
        <v>18</v>
      </c>
    </row>
    <row r="12" spans="1:7" ht="19.5" customHeight="1" thickBot="1">
      <c r="A12" s="108"/>
      <c r="B12" s="111"/>
      <c r="C12" s="21" t="s">
        <v>62</v>
      </c>
      <c r="D12" s="33">
        <v>2.26</v>
      </c>
      <c r="E12" s="33"/>
      <c r="F12" s="33">
        <v>46</v>
      </c>
      <c r="G12" s="32">
        <f t="shared" si="0"/>
        <v>40</v>
      </c>
    </row>
    <row r="13" spans="1:13" ht="19.5" customHeight="1">
      <c r="A13" s="106">
        <v>2</v>
      </c>
      <c r="B13" s="109" t="s">
        <v>7</v>
      </c>
      <c r="C13" s="21" t="s">
        <v>63</v>
      </c>
      <c r="D13" s="31">
        <v>2.12</v>
      </c>
      <c r="E13" s="31"/>
      <c r="F13" s="31">
        <v>78</v>
      </c>
      <c r="G13" s="32">
        <f t="shared" si="0"/>
        <v>20</v>
      </c>
      <c r="M13" s="3"/>
    </row>
    <row r="14" spans="1:13" ht="19.5" customHeight="1">
      <c r="A14" s="107"/>
      <c r="B14" s="110"/>
      <c r="C14" s="21" t="s">
        <v>64</v>
      </c>
      <c r="D14" s="32">
        <v>2.2</v>
      </c>
      <c r="E14" s="32"/>
      <c r="F14" s="32">
        <v>65</v>
      </c>
      <c r="G14" s="32">
        <f t="shared" si="0"/>
        <v>31</v>
      </c>
      <c r="M14" s="3"/>
    </row>
    <row r="15" spans="1:13" ht="19.5" customHeight="1">
      <c r="A15" s="107"/>
      <c r="B15" s="110"/>
      <c r="C15" s="21" t="s">
        <v>65</v>
      </c>
      <c r="D15" s="32">
        <v>2.38</v>
      </c>
      <c r="E15" s="32">
        <v>10</v>
      </c>
      <c r="F15" s="32">
        <v>0</v>
      </c>
      <c r="G15" s="32">
        <f t="shared" si="0"/>
        <v>56</v>
      </c>
      <c r="M15" s="3"/>
    </row>
    <row r="16" spans="1:13" ht="19.5" customHeight="1">
      <c r="A16" s="107"/>
      <c r="B16" s="110"/>
      <c r="C16" s="21" t="s">
        <v>66</v>
      </c>
      <c r="D16" s="32">
        <v>3.12</v>
      </c>
      <c r="E16" s="32"/>
      <c r="F16" s="32">
        <v>0</v>
      </c>
      <c r="G16" s="32">
        <f t="shared" si="0"/>
        <v>56</v>
      </c>
      <c r="M16" s="3"/>
    </row>
    <row r="17" spans="1:13" ht="19.5" customHeight="1" thickBot="1">
      <c r="A17" s="108"/>
      <c r="B17" s="111"/>
      <c r="C17" s="21" t="s">
        <v>67</v>
      </c>
      <c r="D17" s="33">
        <v>2.34</v>
      </c>
      <c r="E17" s="33">
        <v>10</v>
      </c>
      <c r="F17" s="33">
        <v>10</v>
      </c>
      <c r="G17" s="32">
        <f t="shared" si="0"/>
        <v>53</v>
      </c>
      <c r="M17" s="3"/>
    </row>
    <row r="18" spans="1:13" ht="19.5" customHeight="1">
      <c r="A18" s="106">
        <v>3</v>
      </c>
      <c r="B18" s="109" t="s">
        <v>8</v>
      </c>
      <c r="C18" s="21" t="s">
        <v>68</v>
      </c>
      <c r="D18" s="31">
        <v>2.32</v>
      </c>
      <c r="E18" s="31">
        <v>10</v>
      </c>
      <c r="F18" s="31">
        <v>16</v>
      </c>
      <c r="G18" s="32">
        <f t="shared" si="0"/>
        <v>50</v>
      </c>
      <c r="M18" s="3"/>
    </row>
    <row r="19" spans="1:13" ht="19.5" customHeight="1">
      <c r="A19" s="107"/>
      <c r="B19" s="110"/>
      <c r="C19" s="21" t="s">
        <v>69</v>
      </c>
      <c r="D19" s="32">
        <v>2.28</v>
      </c>
      <c r="E19" s="32"/>
      <c r="F19" s="32">
        <v>38</v>
      </c>
      <c r="G19" s="32">
        <f t="shared" si="0"/>
        <v>41</v>
      </c>
      <c r="M19" s="3"/>
    </row>
    <row r="20" spans="1:13" ht="19.5" customHeight="1">
      <c r="A20" s="107"/>
      <c r="B20" s="110"/>
      <c r="C20" s="21" t="s">
        <v>70</v>
      </c>
      <c r="D20" s="32">
        <v>2.32</v>
      </c>
      <c r="E20" s="32"/>
      <c r="F20" s="32">
        <v>26</v>
      </c>
      <c r="G20" s="32">
        <f t="shared" si="0"/>
        <v>47</v>
      </c>
      <c r="M20" s="3"/>
    </row>
    <row r="21" spans="1:7" ht="19.5" customHeight="1">
      <c r="A21" s="107"/>
      <c r="B21" s="110"/>
      <c r="C21" s="21" t="s">
        <v>71</v>
      </c>
      <c r="D21" s="32">
        <v>2.41</v>
      </c>
      <c r="E21" s="32"/>
      <c r="F21" s="32">
        <v>0</v>
      </c>
      <c r="G21" s="32">
        <f t="shared" si="0"/>
        <v>56</v>
      </c>
    </row>
    <row r="22" spans="1:7" ht="19.5" customHeight="1" thickBot="1">
      <c r="A22" s="108"/>
      <c r="B22" s="111"/>
      <c r="C22" s="21" t="s">
        <v>72</v>
      </c>
      <c r="D22" s="33">
        <v>2.18</v>
      </c>
      <c r="E22" s="33"/>
      <c r="F22" s="33">
        <v>69</v>
      </c>
      <c r="G22" s="32">
        <f t="shared" si="0"/>
        <v>27</v>
      </c>
    </row>
    <row r="23" spans="1:7" ht="19.5" customHeight="1">
      <c r="A23" s="106">
        <v>4</v>
      </c>
      <c r="B23" s="109" t="s">
        <v>9</v>
      </c>
      <c r="C23" s="21" t="s">
        <v>73</v>
      </c>
      <c r="D23" s="31">
        <v>2.05</v>
      </c>
      <c r="E23" s="31"/>
      <c r="F23" s="31">
        <v>85</v>
      </c>
      <c r="G23" s="32">
        <f t="shared" si="0"/>
        <v>10</v>
      </c>
    </row>
    <row r="24" spans="1:7" ht="19.5" customHeight="1">
      <c r="A24" s="107"/>
      <c r="B24" s="110"/>
      <c r="C24" s="21" t="s">
        <v>74</v>
      </c>
      <c r="D24" s="32">
        <v>2.25</v>
      </c>
      <c r="E24" s="32"/>
      <c r="F24" s="32">
        <v>50</v>
      </c>
      <c r="G24" s="32">
        <f t="shared" si="0"/>
        <v>37</v>
      </c>
    </row>
    <row r="25" spans="1:7" ht="19.5" customHeight="1">
      <c r="A25" s="107"/>
      <c r="B25" s="110"/>
      <c r="C25" s="21" t="s">
        <v>75</v>
      </c>
      <c r="D25" s="32">
        <v>2.29</v>
      </c>
      <c r="E25" s="32"/>
      <c r="F25" s="32">
        <v>35</v>
      </c>
      <c r="G25" s="32">
        <f t="shared" si="0"/>
        <v>43</v>
      </c>
    </row>
    <row r="26" spans="1:7" ht="19.5" customHeight="1">
      <c r="A26" s="107"/>
      <c r="B26" s="110"/>
      <c r="C26" s="21" t="s">
        <v>76</v>
      </c>
      <c r="D26" s="32">
        <v>2.15</v>
      </c>
      <c r="E26" s="32"/>
      <c r="F26" s="32">
        <v>75</v>
      </c>
      <c r="G26" s="32">
        <f t="shared" si="0"/>
        <v>23</v>
      </c>
    </row>
    <row r="27" spans="1:7" ht="19.5" customHeight="1" thickBot="1">
      <c r="A27" s="108"/>
      <c r="B27" s="111"/>
      <c r="C27" s="21" t="s">
        <v>77</v>
      </c>
      <c r="D27" s="33">
        <v>2.1</v>
      </c>
      <c r="E27" s="33"/>
      <c r="F27" s="33">
        <v>80</v>
      </c>
      <c r="G27" s="32">
        <f t="shared" si="0"/>
        <v>15</v>
      </c>
    </row>
    <row r="28" spans="1:7" ht="19.5" customHeight="1">
      <c r="A28" s="106">
        <v>5</v>
      </c>
      <c r="B28" s="109" t="s">
        <v>10</v>
      </c>
      <c r="C28" s="21" t="s">
        <v>78</v>
      </c>
      <c r="D28" s="31">
        <v>2.39</v>
      </c>
      <c r="E28" s="31">
        <v>10</v>
      </c>
      <c r="F28" s="31">
        <v>0</v>
      </c>
      <c r="G28" s="32">
        <f t="shared" si="0"/>
        <v>56</v>
      </c>
    </row>
    <row r="29" spans="1:7" ht="19.5" customHeight="1">
      <c r="A29" s="107"/>
      <c r="B29" s="110"/>
      <c r="C29" s="21" t="s">
        <v>79</v>
      </c>
      <c r="D29" s="32">
        <v>2.38</v>
      </c>
      <c r="E29" s="32"/>
      <c r="F29" s="32">
        <v>9</v>
      </c>
      <c r="G29" s="32">
        <f t="shared" si="0"/>
        <v>54</v>
      </c>
    </row>
    <row r="30" spans="1:7" ht="19.5" customHeight="1">
      <c r="A30" s="107"/>
      <c r="B30" s="110"/>
      <c r="C30" s="21" t="s">
        <v>80</v>
      </c>
      <c r="D30" s="32">
        <v>2.36</v>
      </c>
      <c r="E30" s="32"/>
      <c r="F30" s="32">
        <v>15</v>
      </c>
      <c r="G30" s="32">
        <f t="shared" si="0"/>
        <v>51</v>
      </c>
    </row>
    <row r="31" spans="1:7" ht="19.5" customHeight="1">
      <c r="A31" s="107"/>
      <c r="B31" s="110"/>
      <c r="C31" s="21" t="s">
        <v>81</v>
      </c>
      <c r="D31" s="32">
        <v>2.39</v>
      </c>
      <c r="E31" s="32"/>
      <c r="F31" s="32">
        <v>7</v>
      </c>
      <c r="G31" s="32">
        <f t="shared" si="0"/>
        <v>55</v>
      </c>
    </row>
    <row r="32" spans="1:7" ht="19.5" customHeight="1" thickBot="1">
      <c r="A32" s="108"/>
      <c r="B32" s="111"/>
      <c r="C32" s="21" t="s">
        <v>82</v>
      </c>
      <c r="D32" s="33">
        <v>2.34</v>
      </c>
      <c r="E32" s="33"/>
      <c r="F32" s="33">
        <v>20</v>
      </c>
      <c r="G32" s="32">
        <f t="shared" si="0"/>
        <v>48</v>
      </c>
    </row>
    <row r="33" spans="1:10" ht="19.5" customHeight="1">
      <c r="A33" s="106">
        <v>6</v>
      </c>
      <c r="B33" s="109" t="s">
        <v>13</v>
      </c>
      <c r="C33" s="21" t="s">
        <v>83</v>
      </c>
      <c r="D33" s="31">
        <v>2.3</v>
      </c>
      <c r="E33" s="31"/>
      <c r="F33" s="31">
        <v>32</v>
      </c>
      <c r="G33" s="32">
        <f t="shared" si="0"/>
        <v>45</v>
      </c>
      <c r="J33" s="60"/>
    </row>
    <row r="34" spans="1:7" ht="19.5" customHeight="1">
      <c r="A34" s="107"/>
      <c r="B34" s="110"/>
      <c r="C34" s="21" t="s">
        <v>84</v>
      </c>
      <c r="D34" s="32">
        <v>2.09</v>
      </c>
      <c r="E34" s="32"/>
      <c r="F34" s="32">
        <v>81</v>
      </c>
      <c r="G34" s="32">
        <f t="shared" si="0"/>
        <v>14</v>
      </c>
    </row>
    <row r="35" spans="1:7" ht="19.5" customHeight="1">
      <c r="A35" s="107"/>
      <c r="B35" s="110"/>
      <c r="C35" s="21" t="s">
        <v>85</v>
      </c>
      <c r="D35" s="32">
        <v>2.17</v>
      </c>
      <c r="E35" s="32"/>
      <c r="F35" s="32">
        <v>71</v>
      </c>
      <c r="G35" s="32">
        <f t="shared" si="0"/>
        <v>26</v>
      </c>
    </row>
    <row r="36" spans="1:7" ht="19.5" customHeight="1">
      <c r="A36" s="107"/>
      <c r="B36" s="110"/>
      <c r="C36" s="21" t="s">
        <v>86</v>
      </c>
      <c r="D36" s="32">
        <v>2.25</v>
      </c>
      <c r="E36" s="32"/>
      <c r="F36" s="32">
        <v>50</v>
      </c>
      <c r="G36" s="32">
        <f t="shared" si="0"/>
        <v>37</v>
      </c>
    </row>
    <row r="37" spans="1:7" ht="19.5" customHeight="1" thickBot="1">
      <c r="A37" s="108"/>
      <c r="B37" s="111"/>
      <c r="C37" s="21" t="s">
        <v>87</v>
      </c>
      <c r="D37" s="33">
        <v>2.1</v>
      </c>
      <c r="E37" s="33"/>
      <c r="F37" s="33">
        <v>80</v>
      </c>
      <c r="G37" s="32">
        <f t="shared" si="0"/>
        <v>15</v>
      </c>
    </row>
    <row r="38" spans="1:7" ht="19.5" customHeight="1">
      <c r="A38" s="106">
        <v>7</v>
      </c>
      <c r="B38" s="109" t="s">
        <v>12</v>
      </c>
      <c r="C38" s="21" t="s">
        <v>88</v>
      </c>
      <c r="D38" s="31">
        <v>2.11</v>
      </c>
      <c r="E38" s="31"/>
      <c r="F38" s="31">
        <v>79</v>
      </c>
      <c r="G38" s="32">
        <f t="shared" si="0"/>
        <v>18</v>
      </c>
    </row>
    <row r="39" spans="1:7" ht="19.5" customHeight="1">
      <c r="A39" s="107"/>
      <c r="B39" s="110"/>
      <c r="C39" s="21" t="s">
        <v>89</v>
      </c>
      <c r="D39" s="32">
        <v>2.18</v>
      </c>
      <c r="E39" s="32"/>
      <c r="F39" s="32">
        <v>69</v>
      </c>
      <c r="G39" s="32">
        <f t="shared" si="0"/>
        <v>27</v>
      </c>
    </row>
    <row r="40" spans="1:7" ht="19.5" customHeight="1">
      <c r="A40" s="107"/>
      <c r="B40" s="110"/>
      <c r="C40" s="21" t="s">
        <v>90</v>
      </c>
      <c r="D40" s="32">
        <v>2.36</v>
      </c>
      <c r="E40" s="32"/>
      <c r="F40" s="32">
        <v>15</v>
      </c>
      <c r="G40" s="32">
        <f t="shared" si="0"/>
        <v>51</v>
      </c>
    </row>
    <row r="41" spans="1:7" ht="19.5" customHeight="1">
      <c r="A41" s="107"/>
      <c r="B41" s="110"/>
      <c r="C41" s="21" t="s">
        <v>91</v>
      </c>
      <c r="D41" s="32">
        <v>2.49</v>
      </c>
      <c r="E41" s="32">
        <v>10</v>
      </c>
      <c r="F41" s="32">
        <v>0</v>
      </c>
      <c r="G41" s="32">
        <f t="shared" si="0"/>
        <v>56</v>
      </c>
    </row>
    <row r="42" spans="1:7" ht="19.5" customHeight="1" thickBot="1">
      <c r="A42" s="108"/>
      <c r="B42" s="111"/>
      <c r="C42" s="21" t="s">
        <v>92</v>
      </c>
      <c r="D42" s="33">
        <v>1.59</v>
      </c>
      <c r="E42" s="33"/>
      <c r="F42" s="33">
        <v>91</v>
      </c>
      <c r="G42" s="32">
        <f t="shared" si="0"/>
        <v>1</v>
      </c>
    </row>
    <row r="43" spans="1:7" ht="19.5" customHeight="1">
      <c r="A43" s="106">
        <v>8</v>
      </c>
      <c r="B43" s="109" t="s">
        <v>11</v>
      </c>
      <c r="C43" s="21" t="s">
        <v>93</v>
      </c>
      <c r="D43" s="31">
        <v>1.59</v>
      </c>
      <c r="E43" s="31"/>
      <c r="F43" s="31">
        <v>91</v>
      </c>
      <c r="G43" s="32">
        <f t="shared" si="0"/>
        <v>1</v>
      </c>
    </row>
    <row r="44" spans="1:7" ht="19.5" customHeight="1">
      <c r="A44" s="107"/>
      <c r="B44" s="110"/>
      <c r="C44" s="21" t="s">
        <v>94</v>
      </c>
      <c r="D44" s="32">
        <v>2.05</v>
      </c>
      <c r="E44" s="32"/>
      <c r="F44" s="32">
        <v>85</v>
      </c>
      <c r="G44" s="32">
        <f t="shared" si="0"/>
        <v>10</v>
      </c>
    </row>
    <row r="45" spans="1:7" ht="19.5" customHeight="1">
      <c r="A45" s="107"/>
      <c r="B45" s="110"/>
      <c r="C45" s="21" t="s">
        <v>95</v>
      </c>
      <c r="D45" s="32">
        <v>2.03</v>
      </c>
      <c r="E45" s="32"/>
      <c r="F45" s="32">
        <v>87</v>
      </c>
      <c r="G45" s="32">
        <f t="shared" si="0"/>
        <v>8</v>
      </c>
    </row>
    <row r="46" spans="1:7" ht="19.5" customHeight="1">
      <c r="A46" s="107"/>
      <c r="B46" s="110"/>
      <c r="C46" s="21" t="s">
        <v>96</v>
      </c>
      <c r="D46" s="32">
        <v>2.01</v>
      </c>
      <c r="E46" s="32"/>
      <c r="F46" s="32">
        <v>89</v>
      </c>
      <c r="G46" s="32">
        <f t="shared" si="0"/>
        <v>6</v>
      </c>
    </row>
    <row r="47" spans="1:7" ht="19.5" customHeight="1" thickBot="1">
      <c r="A47" s="108"/>
      <c r="B47" s="111"/>
      <c r="C47" s="21" t="s">
        <v>97</v>
      </c>
      <c r="D47" s="33">
        <v>2</v>
      </c>
      <c r="E47" s="33"/>
      <c r="F47" s="33">
        <v>90</v>
      </c>
      <c r="G47" s="32">
        <f t="shared" si="0"/>
        <v>5</v>
      </c>
    </row>
    <row r="48" spans="1:7" ht="17.25">
      <c r="A48" s="106">
        <v>1</v>
      </c>
      <c r="B48" s="109" t="s">
        <v>15</v>
      </c>
      <c r="C48" s="15" t="s">
        <v>98</v>
      </c>
      <c r="D48" s="31">
        <v>2.04</v>
      </c>
      <c r="E48" s="31"/>
      <c r="F48" s="31">
        <v>86</v>
      </c>
      <c r="G48" s="32">
        <f t="shared" si="0"/>
        <v>9</v>
      </c>
    </row>
    <row r="49" spans="1:7" ht="17.25">
      <c r="A49" s="107"/>
      <c r="B49" s="110"/>
      <c r="C49" s="21" t="s">
        <v>99</v>
      </c>
      <c r="D49" s="32">
        <v>2.07</v>
      </c>
      <c r="E49" s="32"/>
      <c r="F49" s="32">
        <v>83</v>
      </c>
      <c r="G49" s="32">
        <f t="shared" si="0"/>
        <v>13</v>
      </c>
    </row>
    <row r="50" spans="1:7" ht="17.25">
      <c r="A50" s="107"/>
      <c r="B50" s="110"/>
      <c r="C50" s="21" t="s">
        <v>100</v>
      </c>
      <c r="D50" s="32">
        <v>2.06</v>
      </c>
      <c r="E50" s="32"/>
      <c r="F50" s="32">
        <v>84</v>
      </c>
      <c r="G50" s="32">
        <f t="shared" si="0"/>
        <v>12</v>
      </c>
    </row>
    <row r="51" spans="1:7" ht="17.25">
      <c r="A51" s="107"/>
      <c r="B51" s="110"/>
      <c r="C51" s="21" t="s">
        <v>101</v>
      </c>
      <c r="D51" s="32">
        <v>2.21</v>
      </c>
      <c r="E51" s="32">
        <v>10</v>
      </c>
      <c r="F51" s="32">
        <v>53</v>
      </c>
      <c r="G51" s="32">
        <f t="shared" si="0"/>
        <v>36</v>
      </c>
    </row>
    <row r="52" spans="1:7" ht="18" thickBot="1">
      <c r="A52" s="108"/>
      <c r="B52" s="111"/>
      <c r="C52" s="17" t="s">
        <v>102</v>
      </c>
      <c r="D52" s="33">
        <v>1.59</v>
      </c>
      <c r="E52" s="33"/>
      <c r="F52" s="33">
        <v>91</v>
      </c>
      <c r="G52" s="32">
        <f t="shared" si="0"/>
        <v>1</v>
      </c>
    </row>
    <row r="53" spans="1:7" ht="17.25">
      <c r="A53" s="106">
        <v>2</v>
      </c>
      <c r="B53" s="109" t="s">
        <v>16</v>
      </c>
      <c r="C53" s="15" t="s">
        <v>103</v>
      </c>
      <c r="D53" s="31">
        <v>2.4</v>
      </c>
      <c r="E53" s="31">
        <v>10</v>
      </c>
      <c r="F53" s="31">
        <v>0</v>
      </c>
      <c r="G53" s="32">
        <f t="shared" si="0"/>
        <v>56</v>
      </c>
    </row>
    <row r="54" spans="1:7" ht="17.25">
      <c r="A54" s="107"/>
      <c r="B54" s="110"/>
      <c r="C54" s="21" t="s">
        <v>104</v>
      </c>
      <c r="D54" s="32">
        <v>2.34</v>
      </c>
      <c r="E54" s="32"/>
      <c r="F54" s="32">
        <v>20</v>
      </c>
      <c r="G54" s="32">
        <f t="shared" si="0"/>
        <v>48</v>
      </c>
    </row>
    <row r="55" spans="1:7" ht="17.25">
      <c r="A55" s="107"/>
      <c r="B55" s="110"/>
      <c r="C55" s="21" t="s">
        <v>105</v>
      </c>
      <c r="D55" s="32">
        <v>2.15</v>
      </c>
      <c r="E55" s="32"/>
      <c r="F55" s="32">
        <v>75</v>
      </c>
      <c r="G55" s="32">
        <f t="shared" si="0"/>
        <v>23</v>
      </c>
    </row>
    <row r="56" spans="1:7" ht="17.25">
      <c r="A56" s="107"/>
      <c r="B56" s="110"/>
      <c r="C56" s="21" t="s">
        <v>106</v>
      </c>
      <c r="D56" s="32">
        <v>2.23</v>
      </c>
      <c r="E56" s="32"/>
      <c r="F56" s="32">
        <v>57</v>
      </c>
      <c r="G56" s="32">
        <f t="shared" si="0"/>
        <v>34</v>
      </c>
    </row>
    <row r="57" spans="1:7" ht="18" thickBot="1">
      <c r="A57" s="108"/>
      <c r="B57" s="111"/>
      <c r="C57" s="17" t="s">
        <v>107</v>
      </c>
      <c r="D57" s="33">
        <v>3.03</v>
      </c>
      <c r="E57" s="33"/>
      <c r="F57" s="33">
        <v>0</v>
      </c>
      <c r="G57" s="32">
        <f t="shared" si="0"/>
        <v>56</v>
      </c>
    </row>
    <row r="58" spans="1:7" ht="17.25">
      <c r="A58" s="106">
        <v>3</v>
      </c>
      <c r="B58" s="109" t="s">
        <v>17</v>
      </c>
      <c r="C58" s="15" t="s">
        <v>114</v>
      </c>
      <c r="D58" s="31">
        <v>2.22</v>
      </c>
      <c r="E58" s="31"/>
      <c r="F58" s="31">
        <v>60</v>
      </c>
      <c r="G58" s="32">
        <f t="shared" si="0"/>
        <v>33</v>
      </c>
    </row>
    <row r="59" spans="1:7" ht="17.25">
      <c r="A59" s="107"/>
      <c r="B59" s="110"/>
      <c r="C59" s="21" t="s">
        <v>115</v>
      </c>
      <c r="D59" s="32">
        <v>2.1</v>
      </c>
      <c r="E59" s="32"/>
      <c r="F59" s="32">
        <v>80</v>
      </c>
      <c r="G59" s="32">
        <f t="shared" si="0"/>
        <v>15</v>
      </c>
    </row>
    <row r="60" spans="1:7" ht="17.25">
      <c r="A60" s="107"/>
      <c r="B60" s="110"/>
      <c r="C60" s="21" t="s">
        <v>116</v>
      </c>
      <c r="D60" s="32">
        <v>2.42</v>
      </c>
      <c r="E60" s="32">
        <v>10</v>
      </c>
      <c r="F60" s="32">
        <v>0</v>
      </c>
      <c r="G60" s="32">
        <f t="shared" si="0"/>
        <v>56</v>
      </c>
    </row>
    <row r="61" spans="1:7" ht="17.25">
      <c r="A61" s="107"/>
      <c r="B61" s="110"/>
      <c r="C61" s="21" t="s">
        <v>117</v>
      </c>
      <c r="D61" s="32">
        <v>2.25</v>
      </c>
      <c r="E61" s="32"/>
      <c r="F61" s="32">
        <v>50</v>
      </c>
      <c r="G61" s="32">
        <f t="shared" si="0"/>
        <v>37</v>
      </c>
    </row>
    <row r="62" spans="1:7" ht="18" thickBot="1">
      <c r="A62" s="108"/>
      <c r="B62" s="111"/>
      <c r="C62" s="17" t="s">
        <v>118</v>
      </c>
      <c r="D62" s="33">
        <v>2.14</v>
      </c>
      <c r="E62" s="33"/>
      <c r="F62" s="33">
        <v>76</v>
      </c>
      <c r="G62" s="32">
        <f t="shared" si="0"/>
        <v>21</v>
      </c>
    </row>
    <row r="63" spans="1:7" ht="17.25">
      <c r="A63" s="106">
        <v>4</v>
      </c>
      <c r="B63" s="109" t="s">
        <v>18</v>
      </c>
      <c r="C63" s="15" t="s">
        <v>119</v>
      </c>
      <c r="D63" s="61">
        <v>2.29</v>
      </c>
      <c r="E63" s="31"/>
      <c r="F63" s="31">
        <v>35</v>
      </c>
      <c r="G63" s="32">
        <f t="shared" si="0"/>
        <v>43</v>
      </c>
    </row>
    <row r="64" spans="1:7" ht="17.25">
      <c r="A64" s="107"/>
      <c r="B64" s="110"/>
      <c r="C64" s="21" t="s">
        <v>120</v>
      </c>
      <c r="D64" s="32">
        <v>2.17</v>
      </c>
      <c r="E64" s="32">
        <v>10</v>
      </c>
      <c r="F64" s="32">
        <v>61</v>
      </c>
      <c r="G64" s="32">
        <f t="shared" si="0"/>
        <v>32</v>
      </c>
    </row>
    <row r="65" spans="1:7" ht="17.25">
      <c r="A65" s="107"/>
      <c r="B65" s="110"/>
      <c r="C65" s="21" t="s">
        <v>121</v>
      </c>
      <c r="D65" s="32">
        <v>2.01</v>
      </c>
      <c r="E65" s="32"/>
      <c r="F65" s="32">
        <v>89</v>
      </c>
      <c r="G65" s="32">
        <f t="shared" si="0"/>
        <v>6</v>
      </c>
    </row>
    <row r="66" spans="1:7" ht="17.25">
      <c r="A66" s="107"/>
      <c r="B66" s="110"/>
      <c r="C66" s="21" t="s">
        <v>122</v>
      </c>
      <c r="D66" s="32">
        <v>2.18</v>
      </c>
      <c r="E66" s="32"/>
      <c r="F66" s="32">
        <v>69</v>
      </c>
      <c r="G66" s="32">
        <f t="shared" si="0"/>
        <v>27</v>
      </c>
    </row>
    <row r="67" spans="1:7" ht="18" thickBot="1">
      <c r="A67" s="108"/>
      <c r="B67" s="111"/>
      <c r="C67" s="17" t="s">
        <v>123</v>
      </c>
      <c r="D67" s="33">
        <v>2.14</v>
      </c>
      <c r="E67" s="33"/>
      <c r="F67" s="33">
        <v>76</v>
      </c>
      <c r="G67" s="32">
        <f t="shared" si="0"/>
        <v>21</v>
      </c>
    </row>
    <row r="68" spans="1:7" ht="17.25">
      <c r="A68" s="106">
        <v>5</v>
      </c>
      <c r="B68" s="109" t="s">
        <v>19</v>
      </c>
      <c r="C68" s="15" t="s">
        <v>108</v>
      </c>
      <c r="D68" s="31">
        <v>2.15</v>
      </c>
      <c r="E68" s="31"/>
      <c r="F68" s="31">
        <v>75</v>
      </c>
      <c r="G68" s="32">
        <f t="shared" si="0"/>
        <v>23</v>
      </c>
    </row>
    <row r="69" spans="1:7" ht="17.25">
      <c r="A69" s="107"/>
      <c r="B69" s="110"/>
      <c r="C69" s="21" t="s">
        <v>109</v>
      </c>
      <c r="D69" s="32">
        <v>2.49</v>
      </c>
      <c r="E69" s="32"/>
      <c r="F69" s="32">
        <v>0</v>
      </c>
      <c r="G69" s="32">
        <f t="shared" si="0"/>
        <v>56</v>
      </c>
    </row>
    <row r="70" spans="1:7" ht="17.25">
      <c r="A70" s="107"/>
      <c r="B70" s="110"/>
      <c r="C70" s="21" t="s">
        <v>110</v>
      </c>
      <c r="D70" s="32">
        <v>2.19</v>
      </c>
      <c r="E70" s="32"/>
      <c r="F70" s="32">
        <v>67</v>
      </c>
      <c r="G70" s="32">
        <f t="shared" si="0"/>
        <v>30</v>
      </c>
    </row>
    <row r="71" spans="1:7" ht="17.25">
      <c r="A71" s="107"/>
      <c r="B71" s="110"/>
      <c r="C71" s="21" t="s">
        <v>111</v>
      </c>
      <c r="D71" s="32">
        <v>2.3</v>
      </c>
      <c r="E71" s="32"/>
      <c r="F71" s="32">
        <v>32</v>
      </c>
      <c r="G71" s="32">
        <f t="shared" si="0"/>
        <v>45</v>
      </c>
    </row>
    <row r="72" spans="1:7" ht="18" thickBot="1">
      <c r="A72" s="108"/>
      <c r="B72" s="111"/>
      <c r="C72" s="17" t="s">
        <v>112</v>
      </c>
      <c r="D72" s="33">
        <v>2.44</v>
      </c>
      <c r="E72" s="33"/>
      <c r="F72" s="33">
        <v>0</v>
      </c>
      <c r="G72" s="32">
        <f t="shared" si="0"/>
        <v>56</v>
      </c>
    </row>
  </sheetData>
  <sheetProtection/>
  <mergeCells count="31">
    <mergeCell ref="A68:A72"/>
    <mergeCell ref="B68:B72"/>
    <mergeCell ref="A58:A62"/>
    <mergeCell ref="B58:B62"/>
    <mergeCell ref="A63:A67"/>
    <mergeCell ref="B63:B67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3:A17"/>
    <mergeCell ref="B13:B17"/>
    <mergeCell ref="A18:A22"/>
    <mergeCell ref="B18:B22"/>
    <mergeCell ref="A23:A27"/>
    <mergeCell ref="B23:B27"/>
    <mergeCell ref="A1:G1"/>
    <mergeCell ref="A2:G2"/>
    <mergeCell ref="A3:G3"/>
    <mergeCell ref="A4:G4"/>
    <mergeCell ref="A5:G5"/>
    <mergeCell ref="A8:A12"/>
    <mergeCell ref="B8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112" t="s">
        <v>3</v>
      </c>
      <c r="B1" s="112"/>
      <c r="C1" s="112"/>
      <c r="D1" s="112"/>
      <c r="E1" s="112"/>
    </row>
    <row r="2" spans="1:5" ht="16.5" customHeight="1">
      <c r="A2" s="114" t="s">
        <v>124</v>
      </c>
      <c r="B2" s="114"/>
      <c r="C2" s="114"/>
      <c r="D2" s="114"/>
      <c r="E2" s="114"/>
    </row>
    <row r="3" spans="1:5" ht="17.25" hidden="1">
      <c r="A3" s="113"/>
      <c r="B3" s="113"/>
      <c r="C3" s="113"/>
      <c r="D3" s="113"/>
      <c r="E3" s="113"/>
    </row>
    <row r="4" spans="1:5" ht="17.25">
      <c r="A4" s="113"/>
      <c r="B4" s="113"/>
      <c r="C4" s="113"/>
      <c r="D4" s="113"/>
      <c r="E4" s="113"/>
    </row>
    <row r="5" spans="1:5" ht="17.25">
      <c r="A5" s="113"/>
      <c r="B5" s="113"/>
      <c r="C5" s="113"/>
      <c r="D5" s="113"/>
      <c r="E5" s="113"/>
    </row>
    <row r="6" spans="1:5" ht="11.25" customHeight="1" thickBot="1">
      <c r="A6" s="1"/>
      <c r="B6" s="1"/>
      <c r="C6" s="1"/>
      <c r="D6" s="1"/>
      <c r="E6" s="1"/>
    </row>
    <row r="7" spans="1:5" ht="38.25" customHeight="1" thickBot="1">
      <c r="A7" s="4" t="s">
        <v>0</v>
      </c>
      <c r="B7" s="5" t="s">
        <v>1</v>
      </c>
      <c r="C7" s="6" t="s">
        <v>14</v>
      </c>
      <c r="D7" s="6" t="s">
        <v>57</v>
      </c>
      <c r="E7" s="6" t="s">
        <v>2</v>
      </c>
    </row>
    <row r="8" spans="1:5" ht="19.5" customHeight="1">
      <c r="A8" s="106">
        <v>1</v>
      </c>
      <c r="B8" s="109" t="s">
        <v>6</v>
      </c>
      <c r="C8" s="21" t="s">
        <v>58</v>
      </c>
      <c r="D8" s="31">
        <v>8</v>
      </c>
      <c r="E8" s="32">
        <f>RANK(D8,$D$8:$D$98,0)</f>
        <v>24</v>
      </c>
    </row>
    <row r="9" spans="1:5" ht="19.5" customHeight="1">
      <c r="A9" s="107"/>
      <c r="B9" s="110"/>
      <c r="C9" s="21" t="s">
        <v>59</v>
      </c>
      <c r="D9" s="32">
        <v>8</v>
      </c>
      <c r="E9" s="32">
        <f aca="true" t="shared" si="0" ref="E9:E72">RANK(D9,$D$8:$D$98,0)</f>
        <v>24</v>
      </c>
    </row>
    <row r="10" spans="1:5" ht="19.5" customHeight="1">
      <c r="A10" s="107"/>
      <c r="B10" s="110"/>
      <c r="C10" s="21" t="s">
        <v>60</v>
      </c>
      <c r="D10" s="32">
        <v>9</v>
      </c>
      <c r="E10" s="32">
        <f t="shared" si="0"/>
        <v>12</v>
      </c>
    </row>
    <row r="11" spans="1:5" ht="19.5" customHeight="1">
      <c r="A11" s="107"/>
      <c r="B11" s="110"/>
      <c r="C11" s="21" t="s">
        <v>61</v>
      </c>
      <c r="D11" s="32">
        <v>10</v>
      </c>
      <c r="E11" s="32">
        <f t="shared" si="0"/>
        <v>7</v>
      </c>
    </row>
    <row r="12" spans="1:5" ht="19.5" customHeight="1">
      <c r="A12" s="107"/>
      <c r="B12" s="110"/>
      <c r="C12" s="21" t="s">
        <v>62</v>
      </c>
      <c r="D12" s="32">
        <v>10</v>
      </c>
      <c r="E12" s="32">
        <f t="shared" si="0"/>
        <v>7</v>
      </c>
    </row>
    <row r="13" spans="1:5" ht="19.5" customHeight="1">
      <c r="A13" s="107"/>
      <c r="B13" s="110"/>
      <c r="C13" s="21" t="s">
        <v>29</v>
      </c>
      <c r="D13" s="32">
        <v>8</v>
      </c>
      <c r="E13" s="32">
        <f t="shared" si="0"/>
        <v>24</v>
      </c>
    </row>
    <row r="14" spans="1:5" ht="19.5" customHeight="1" thickBot="1">
      <c r="A14" s="108"/>
      <c r="B14" s="111"/>
      <c r="C14" s="17" t="s">
        <v>30</v>
      </c>
      <c r="D14" s="33">
        <v>8</v>
      </c>
      <c r="E14" s="32">
        <f t="shared" si="0"/>
        <v>24</v>
      </c>
    </row>
    <row r="15" spans="1:11" ht="19.5" customHeight="1">
      <c r="A15" s="106">
        <v>2</v>
      </c>
      <c r="B15" s="109" t="s">
        <v>7</v>
      </c>
      <c r="C15" s="21" t="s">
        <v>63</v>
      </c>
      <c r="D15" s="31">
        <v>4</v>
      </c>
      <c r="E15" s="32">
        <f t="shared" si="0"/>
        <v>78</v>
      </c>
      <c r="K15" s="3"/>
    </row>
    <row r="16" spans="1:11" ht="19.5" customHeight="1">
      <c r="A16" s="107"/>
      <c r="B16" s="110"/>
      <c r="C16" s="21" t="s">
        <v>64</v>
      </c>
      <c r="D16" s="32">
        <v>6</v>
      </c>
      <c r="E16" s="32">
        <f t="shared" si="0"/>
        <v>47</v>
      </c>
      <c r="K16" s="3"/>
    </row>
    <row r="17" spans="1:11" ht="19.5" customHeight="1">
      <c r="A17" s="107"/>
      <c r="B17" s="110"/>
      <c r="C17" s="21" t="s">
        <v>65</v>
      </c>
      <c r="D17" s="32">
        <v>4</v>
      </c>
      <c r="E17" s="32">
        <f t="shared" si="0"/>
        <v>78</v>
      </c>
      <c r="K17" s="3"/>
    </row>
    <row r="18" spans="1:11" ht="19.5" customHeight="1">
      <c r="A18" s="107"/>
      <c r="B18" s="110"/>
      <c r="C18" s="21" t="s">
        <v>66</v>
      </c>
      <c r="D18" s="32">
        <v>6</v>
      </c>
      <c r="E18" s="32">
        <f t="shared" si="0"/>
        <v>47</v>
      </c>
      <c r="K18" s="3"/>
    </row>
    <row r="19" spans="1:11" ht="19.5" customHeight="1">
      <c r="A19" s="107"/>
      <c r="B19" s="110"/>
      <c r="C19" s="21" t="s">
        <v>67</v>
      </c>
      <c r="D19" s="32">
        <v>5</v>
      </c>
      <c r="E19" s="32">
        <f t="shared" si="0"/>
        <v>61</v>
      </c>
      <c r="K19" s="3"/>
    </row>
    <row r="20" spans="1:11" ht="19.5" customHeight="1">
      <c r="A20" s="107"/>
      <c r="B20" s="110"/>
      <c r="C20" s="21" t="s">
        <v>31</v>
      </c>
      <c r="D20" s="32">
        <v>4</v>
      </c>
      <c r="E20" s="32">
        <f t="shared" si="0"/>
        <v>78</v>
      </c>
      <c r="K20" s="3"/>
    </row>
    <row r="21" spans="1:11" ht="19.5" customHeight="1" thickBot="1">
      <c r="A21" s="108"/>
      <c r="B21" s="111"/>
      <c r="C21" s="17" t="s">
        <v>32</v>
      </c>
      <c r="D21" s="33">
        <v>3</v>
      </c>
      <c r="E21" s="32">
        <f t="shared" si="0"/>
        <v>85</v>
      </c>
      <c r="K21" s="3"/>
    </row>
    <row r="22" spans="1:11" ht="19.5" customHeight="1">
      <c r="A22" s="106">
        <v>3</v>
      </c>
      <c r="B22" s="109" t="s">
        <v>8</v>
      </c>
      <c r="C22" s="21" t="s">
        <v>68</v>
      </c>
      <c r="D22" s="31">
        <v>5</v>
      </c>
      <c r="E22" s="32">
        <f t="shared" si="0"/>
        <v>61</v>
      </c>
      <c r="K22" s="3"/>
    </row>
    <row r="23" spans="1:11" ht="19.5" customHeight="1">
      <c r="A23" s="107"/>
      <c r="B23" s="110"/>
      <c r="C23" s="21" t="s">
        <v>69</v>
      </c>
      <c r="D23" s="32">
        <v>8</v>
      </c>
      <c r="E23" s="32">
        <f t="shared" si="0"/>
        <v>24</v>
      </c>
      <c r="K23" s="3"/>
    </row>
    <row r="24" spans="1:11" ht="19.5" customHeight="1">
      <c r="A24" s="107"/>
      <c r="B24" s="110"/>
      <c r="C24" s="21" t="s">
        <v>70</v>
      </c>
      <c r="D24" s="32">
        <v>9</v>
      </c>
      <c r="E24" s="32">
        <f t="shared" si="0"/>
        <v>12</v>
      </c>
      <c r="K24" s="3"/>
    </row>
    <row r="25" spans="1:11" ht="19.5" customHeight="1">
      <c r="A25" s="107"/>
      <c r="B25" s="110"/>
      <c r="C25" s="21" t="s">
        <v>71</v>
      </c>
      <c r="D25" s="32">
        <v>8</v>
      </c>
      <c r="E25" s="32">
        <f t="shared" si="0"/>
        <v>24</v>
      </c>
      <c r="K25" s="3"/>
    </row>
    <row r="26" spans="1:11" ht="19.5" customHeight="1">
      <c r="A26" s="107"/>
      <c r="B26" s="110"/>
      <c r="C26" s="21" t="s">
        <v>72</v>
      </c>
      <c r="D26" s="32">
        <v>8</v>
      </c>
      <c r="E26" s="32">
        <f t="shared" si="0"/>
        <v>24</v>
      </c>
      <c r="K26" s="3"/>
    </row>
    <row r="27" spans="1:5" ht="19.5" customHeight="1">
      <c r="A27" s="107"/>
      <c r="B27" s="110"/>
      <c r="C27" s="21" t="s">
        <v>33</v>
      </c>
      <c r="D27" s="32">
        <v>7</v>
      </c>
      <c r="E27" s="32">
        <f t="shared" si="0"/>
        <v>39</v>
      </c>
    </row>
    <row r="28" spans="1:5" ht="19.5" customHeight="1" thickBot="1">
      <c r="A28" s="108"/>
      <c r="B28" s="111"/>
      <c r="C28" s="17" t="s">
        <v>34</v>
      </c>
      <c r="D28" s="33">
        <v>13</v>
      </c>
      <c r="E28" s="32">
        <f t="shared" si="0"/>
        <v>1</v>
      </c>
    </row>
    <row r="29" spans="1:5" ht="19.5" customHeight="1">
      <c r="A29" s="106">
        <v>4</v>
      </c>
      <c r="B29" s="109" t="s">
        <v>9</v>
      </c>
      <c r="C29" s="21" t="s">
        <v>73</v>
      </c>
      <c r="D29" s="31">
        <v>8</v>
      </c>
      <c r="E29" s="32">
        <f t="shared" si="0"/>
        <v>24</v>
      </c>
    </row>
    <row r="30" spans="1:5" ht="19.5" customHeight="1">
      <c r="A30" s="107"/>
      <c r="B30" s="110"/>
      <c r="C30" s="21" t="s">
        <v>74</v>
      </c>
      <c r="D30" s="32">
        <v>6</v>
      </c>
      <c r="E30" s="32">
        <f t="shared" si="0"/>
        <v>47</v>
      </c>
    </row>
    <row r="31" spans="1:5" ht="19.5" customHeight="1">
      <c r="A31" s="107"/>
      <c r="B31" s="110"/>
      <c r="C31" s="21" t="s">
        <v>75</v>
      </c>
      <c r="D31" s="32">
        <v>5</v>
      </c>
      <c r="E31" s="32">
        <f t="shared" si="0"/>
        <v>61</v>
      </c>
    </row>
    <row r="32" spans="1:5" ht="19.5" customHeight="1">
      <c r="A32" s="107"/>
      <c r="B32" s="110"/>
      <c r="C32" s="21" t="s">
        <v>76</v>
      </c>
      <c r="D32" s="32">
        <v>6</v>
      </c>
      <c r="E32" s="32">
        <f t="shared" si="0"/>
        <v>47</v>
      </c>
    </row>
    <row r="33" spans="1:5" ht="19.5" customHeight="1">
      <c r="A33" s="107"/>
      <c r="B33" s="110"/>
      <c r="C33" s="21" t="s">
        <v>77</v>
      </c>
      <c r="D33" s="32">
        <v>5</v>
      </c>
      <c r="E33" s="32">
        <f t="shared" si="0"/>
        <v>61</v>
      </c>
    </row>
    <row r="34" spans="1:5" ht="19.5" customHeight="1">
      <c r="A34" s="107"/>
      <c r="B34" s="110"/>
      <c r="C34" s="21" t="s">
        <v>35</v>
      </c>
      <c r="D34" s="32">
        <v>6</v>
      </c>
      <c r="E34" s="32">
        <f t="shared" si="0"/>
        <v>47</v>
      </c>
    </row>
    <row r="35" spans="1:5" ht="19.5" customHeight="1" thickBot="1">
      <c r="A35" s="108"/>
      <c r="B35" s="111"/>
      <c r="C35" s="17" t="s">
        <v>36</v>
      </c>
      <c r="D35" s="33">
        <v>7</v>
      </c>
      <c r="E35" s="32">
        <f t="shared" si="0"/>
        <v>39</v>
      </c>
    </row>
    <row r="36" spans="1:5" ht="19.5" customHeight="1">
      <c r="A36" s="106">
        <v>5</v>
      </c>
      <c r="B36" s="109" t="s">
        <v>10</v>
      </c>
      <c r="C36" s="21" t="s">
        <v>78</v>
      </c>
      <c r="D36" s="31">
        <v>9</v>
      </c>
      <c r="E36" s="32">
        <f t="shared" si="0"/>
        <v>12</v>
      </c>
    </row>
    <row r="37" spans="1:5" ht="19.5" customHeight="1">
      <c r="A37" s="107"/>
      <c r="B37" s="110"/>
      <c r="C37" s="21" t="s">
        <v>79</v>
      </c>
      <c r="D37" s="32">
        <v>5</v>
      </c>
      <c r="E37" s="32">
        <f t="shared" si="0"/>
        <v>61</v>
      </c>
    </row>
    <row r="38" spans="1:5" ht="19.5" customHeight="1">
      <c r="A38" s="107"/>
      <c r="B38" s="110"/>
      <c r="C38" s="21" t="s">
        <v>80</v>
      </c>
      <c r="D38" s="32">
        <v>6</v>
      </c>
      <c r="E38" s="32">
        <f t="shared" si="0"/>
        <v>47</v>
      </c>
    </row>
    <row r="39" spans="1:5" ht="19.5" customHeight="1">
      <c r="A39" s="107"/>
      <c r="B39" s="110"/>
      <c r="C39" s="21" t="s">
        <v>81</v>
      </c>
      <c r="D39" s="32">
        <v>9</v>
      </c>
      <c r="E39" s="32">
        <f t="shared" si="0"/>
        <v>12</v>
      </c>
    </row>
    <row r="40" spans="1:5" ht="19.5" customHeight="1">
      <c r="A40" s="107"/>
      <c r="B40" s="110"/>
      <c r="C40" s="21" t="s">
        <v>82</v>
      </c>
      <c r="D40" s="32">
        <v>5</v>
      </c>
      <c r="E40" s="32">
        <f t="shared" si="0"/>
        <v>61</v>
      </c>
    </row>
    <row r="41" spans="1:5" ht="19.5" customHeight="1">
      <c r="A41" s="107"/>
      <c r="B41" s="110"/>
      <c r="C41" s="21" t="s">
        <v>37</v>
      </c>
      <c r="D41" s="32">
        <v>2</v>
      </c>
      <c r="E41" s="32">
        <f t="shared" si="0"/>
        <v>90</v>
      </c>
    </row>
    <row r="42" spans="1:5" ht="19.5" customHeight="1" thickBot="1">
      <c r="A42" s="108"/>
      <c r="B42" s="111"/>
      <c r="C42" s="17" t="s">
        <v>38</v>
      </c>
      <c r="D42" s="33">
        <v>5</v>
      </c>
      <c r="E42" s="32">
        <f t="shared" si="0"/>
        <v>61</v>
      </c>
    </row>
    <row r="43" spans="1:5" ht="19.5" customHeight="1">
      <c r="A43" s="106">
        <v>6</v>
      </c>
      <c r="B43" s="109" t="s">
        <v>13</v>
      </c>
      <c r="C43" s="21" t="s">
        <v>83</v>
      </c>
      <c r="D43" s="31">
        <v>9</v>
      </c>
      <c r="E43" s="32">
        <f t="shared" si="0"/>
        <v>12</v>
      </c>
    </row>
    <row r="44" spans="1:5" ht="19.5" customHeight="1">
      <c r="A44" s="107"/>
      <c r="B44" s="110"/>
      <c r="C44" s="21" t="s">
        <v>84</v>
      </c>
      <c r="D44" s="32">
        <v>5</v>
      </c>
      <c r="E44" s="32">
        <f t="shared" si="0"/>
        <v>61</v>
      </c>
    </row>
    <row r="45" spans="1:5" ht="19.5" customHeight="1">
      <c r="A45" s="107"/>
      <c r="B45" s="110"/>
      <c r="C45" s="21" t="s">
        <v>85</v>
      </c>
      <c r="D45" s="32">
        <v>4</v>
      </c>
      <c r="E45" s="32">
        <f t="shared" si="0"/>
        <v>78</v>
      </c>
    </row>
    <row r="46" spans="1:5" ht="19.5" customHeight="1">
      <c r="A46" s="107"/>
      <c r="B46" s="110"/>
      <c r="C46" s="21" t="s">
        <v>86</v>
      </c>
      <c r="D46" s="32">
        <v>4</v>
      </c>
      <c r="E46" s="32">
        <f t="shared" si="0"/>
        <v>78</v>
      </c>
    </row>
    <row r="47" spans="1:5" ht="19.5" customHeight="1">
      <c r="A47" s="107"/>
      <c r="B47" s="110"/>
      <c r="C47" s="21" t="s">
        <v>87</v>
      </c>
      <c r="D47" s="32">
        <v>8</v>
      </c>
      <c r="E47" s="32">
        <f t="shared" si="0"/>
        <v>24</v>
      </c>
    </row>
    <row r="48" spans="1:5" ht="19.5" customHeight="1">
      <c r="A48" s="107"/>
      <c r="B48" s="110"/>
      <c r="C48" s="21" t="s">
        <v>39</v>
      </c>
      <c r="D48" s="32">
        <v>8</v>
      </c>
      <c r="E48" s="32">
        <f t="shared" si="0"/>
        <v>24</v>
      </c>
    </row>
    <row r="49" spans="1:5" ht="19.5" customHeight="1" thickBot="1">
      <c r="A49" s="108"/>
      <c r="B49" s="111"/>
      <c r="C49" s="17" t="s">
        <v>40</v>
      </c>
      <c r="D49" s="33">
        <v>9</v>
      </c>
      <c r="E49" s="32">
        <f t="shared" si="0"/>
        <v>12</v>
      </c>
    </row>
    <row r="50" spans="1:5" ht="19.5" customHeight="1">
      <c r="A50" s="106">
        <v>7</v>
      </c>
      <c r="B50" s="109" t="s">
        <v>12</v>
      </c>
      <c r="C50" s="21" t="s">
        <v>88</v>
      </c>
      <c r="D50" s="31">
        <v>8</v>
      </c>
      <c r="E50" s="32">
        <f t="shared" si="0"/>
        <v>24</v>
      </c>
    </row>
    <row r="51" spans="1:5" ht="19.5" customHeight="1">
      <c r="A51" s="107"/>
      <c r="B51" s="110"/>
      <c r="C51" s="21" t="s">
        <v>89</v>
      </c>
      <c r="D51" s="32">
        <v>8</v>
      </c>
      <c r="E51" s="32">
        <f t="shared" si="0"/>
        <v>24</v>
      </c>
    </row>
    <row r="52" spans="1:5" ht="19.5" customHeight="1">
      <c r="A52" s="107"/>
      <c r="B52" s="110"/>
      <c r="C52" s="21" t="s">
        <v>90</v>
      </c>
      <c r="D52" s="32">
        <v>9</v>
      </c>
      <c r="E52" s="32">
        <f t="shared" si="0"/>
        <v>12</v>
      </c>
    </row>
    <row r="53" spans="1:5" ht="19.5" customHeight="1">
      <c r="A53" s="107"/>
      <c r="B53" s="110"/>
      <c r="C53" s="21" t="s">
        <v>91</v>
      </c>
      <c r="D53" s="32">
        <v>8</v>
      </c>
      <c r="E53" s="32">
        <f t="shared" si="0"/>
        <v>24</v>
      </c>
    </row>
    <row r="54" spans="1:5" ht="19.5" customHeight="1">
      <c r="A54" s="107"/>
      <c r="B54" s="110"/>
      <c r="C54" s="21" t="s">
        <v>92</v>
      </c>
      <c r="D54" s="32">
        <v>5</v>
      </c>
      <c r="E54" s="32">
        <f t="shared" si="0"/>
        <v>61</v>
      </c>
    </row>
    <row r="55" spans="1:5" ht="19.5" customHeight="1">
      <c r="A55" s="107"/>
      <c r="B55" s="110"/>
      <c r="C55" s="21" t="s">
        <v>41</v>
      </c>
      <c r="D55" s="32">
        <v>9</v>
      </c>
      <c r="E55" s="32">
        <f t="shared" si="0"/>
        <v>12</v>
      </c>
    </row>
    <row r="56" spans="1:5" ht="19.5" customHeight="1" thickBot="1">
      <c r="A56" s="108"/>
      <c r="B56" s="111"/>
      <c r="C56" s="17" t="s">
        <v>42</v>
      </c>
      <c r="D56" s="33">
        <v>6</v>
      </c>
      <c r="E56" s="32">
        <f t="shared" si="0"/>
        <v>47</v>
      </c>
    </row>
    <row r="57" spans="1:5" ht="19.5" customHeight="1">
      <c r="A57" s="106">
        <v>8</v>
      </c>
      <c r="B57" s="109" t="s">
        <v>11</v>
      </c>
      <c r="C57" s="21" t="s">
        <v>93</v>
      </c>
      <c r="D57" s="31">
        <v>6</v>
      </c>
      <c r="E57" s="32">
        <f t="shared" si="0"/>
        <v>47</v>
      </c>
    </row>
    <row r="58" spans="1:5" ht="19.5" customHeight="1">
      <c r="A58" s="107"/>
      <c r="B58" s="110"/>
      <c r="C58" s="21" t="s">
        <v>94</v>
      </c>
      <c r="D58" s="32">
        <v>9</v>
      </c>
      <c r="E58" s="32">
        <f t="shared" si="0"/>
        <v>12</v>
      </c>
    </row>
    <row r="59" spans="1:5" ht="19.5" customHeight="1">
      <c r="A59" s="107"/>
      <c r="B59" s="110"/>
      <c r="C59" s="21" t="s">
        <v>95</v>
      </c>
      <c r="D59" s="32">
        <v>7</v>
      </c>
      <c r="E59" s="32">
        <f t="shared" si="0"/>
        <v>39</v>
      </c>
    </row>
    <row r="60" spans="1:5" ht="19.5" customHeight="1">
      <c r="A60" s="107"/>
      <c r="B60" s="110"/>
      <c r="C60" s="21" t="s">
        <v>96</v>
      </c>
      <c r="D60" s="32">
        <v>7</v>
      </c>
      <c r="E60" s="32">
        <f t="shared" si="0"/>
        <v>39</v>
      </c>
    </row>
    <row r="61" spans="1:5" ht="19.5" customHeight="1">
      <c r="A61" s="107"/>
      <c r="B61" s="110"/>
      <c r="C61" s="21" t="s">
        <v>97</v>
      </c>
      <c r="D61" s="32">
        <v>11</v>
      </c>
      <c r="E61" s="32">
        <f t="shared" si="0"/>
        <v>4</v>
      </c>
    </row>
    <row r="62" spans="1:5" ht="19.5" customHeight="1">
      <c r="A62" s="107"/>
      <c r="B62" s="110"/>
      <c r="C62" s="21" t="s">
        <v>43</v>
      </c>
      <c r="D62" s="32">
        <v>7</v>
      </c>
      <c r="E62" s="32">
        <f t="shared" si="0"/>
        <v>39</v>
      </c>
    </row>
    <row r="63" spans="1:5" ht="19.5" customHeight="1" thickBot="1">
      <c r="A63" s="108"/>
      <c r="B63" s="111"/>
      <c r="C63" s="17" t="s">
        <v>44</v>
      </c>
      <c r="D63" s="33">
        <v>6</v>
      </c>
      <c r="E63" s="32">
        <f t="shared" si="0"/>
        <v>47</v>
      </c>
    </row>
    <row r="64" spans="1:5" ht="17.25">
      <c r="A64" s="106">
        <v>1</v>
      </c>
      <c r="B64" s="109" t="s">
        <v>15</v>
      </c>
      <c r="C64" s="21" t="s">
        <v>98</v>
      </c>
      <c r="D64" s="31">
        <v>9</v>
      </c>
      <c r="E64" s="32">
        <f t="shared" si="0"/>
        <v>12</v>
      </c>
    </row>
    <row r="65" spans="1:5" ht="17.25">
      <c r="A65" s="107"/>
      <c r="B65" s="110"/>
      <c r="C65" s="21" t="s">
        <v>99</v>
      </c>
      <c r="D65" s="32">
        <v>8</v>
      </c>
      <c r="E65" s="32">
        <f t="shared" si="0"/>
        <v>24</v>
      </c>
    </row>
    <row r="66" spans="1:5" ht="17.25">
      <c r="A66" s="107"/>
      <c r="B66" s="110"/>
      <c r="C66" s="21" t="s">
        <v>100</v>
      </c>
      <c r="D66" s="32">
        <v>7</v>
      </c>
      <c r="E66" s="32">
        <f t="shared" si="0"/>
        <v>39</v>
      </c>
    </row>
    <row r="67" spans="1:5" ht="17.25">
      <c r="A67" s="107"/>
      <c r="B67" s="110"/>
      <c r="C67" s="21" t="s">
        <v>101</v>
      </c>
      <c r="D67" s="32">
        <v>6</v>
      </c>
      <c r="E67" s="32">
        <f t="shared" si="0"/>
        <v>47</v>
      </c>
    </row>
    <row r="68" spans="1:5" ht="17.25">
      <c r="A68" s="107"/>
      <c r="B68" s="110"/>
      <c r="C68" s="21" t="s">
        <v>102</v>
      </c>
      <c r="D68" s="32">
        <v>11</v>
      </c>
      <c r="E68" s="32">
        <f t="shared" si="0"/>
        <v>4</v>
      </c>
    </row>
    <row r="69" spans="1:5" ht="17.25">
      <c r="A69" s="107"/>
      <c r="B69" s="110"/>
      <c r="C69" s="21" t="s">
        <v>45</v>
      </c>
      <c r="D69" s="32">
        <v>10</v>
      </c>
      <c r="E69" s="32">
        <f t="shared" si="0"/>
        <v>7</v>
      </c>
    </row>
    <row r="70" spans="1:5" ht="18" thickBot="1">
      <c r="A70" s="108"/>
      <c r="B70" s="111"/>
      <c r="C70" s="17" t="s">
        <v>46</v>
      </c>
      <c r="D70" s="33">
        <v>10</v>
      </c>
      <c r="E70" s="32">
        <f t="shared" si="0"/>
        <v>7</v>
      </c>
    </row>
    <row r="71" spans="1:5" ht="17.25">
      <c r="A71" s="106">
        <v>2</v>
      </c>
      <c r="B71" s="109" t="s">
        <v>16</v>
      </c>
      <c r="C71" s="21" t="s">
        <v>103</v>
      </c>
      <c r="D71" s="31">
        <v>5</v>
      </c>
      <c r="E71" s="32">
        <f t="shared" si="0"/>
        <v>61</v>
      </c>
    </row>
    <row r="72" spans="1:5" ht="17.25">
      <c r="A72" s="107"/>
      <c r="B72" s="110"/>
      <c r="C72" s="21" t="s">
        <v>104</v>
      </c>
      <c r="D72" s="32">
        <v>3</v>
      </c>
      <c r="E72" s="32">
        <f t="shared" si="0"/>
        <v>85</v>
      </c>
    </row>
    <row r="73" spans="1:5" ht="17.25">
      <c r="A73" s="107"/>
      <c r="B73" s="110"/>
      <c r="C73" s="21" t="s">
        <v>105</v>
      </c>
      <c r="D73" s="32">
        <v>5</v>
      </c>
      <c r="E73" s="32">
        <f aca="true" t="shared" si="1" ref="E73:E98">RANK(D73,$D$8:$D$98,0)</f>
        <v>61</v>
      </c>
    </row>
    <row r="74" spans="1:5" ht="17.25">
      <c r="A74" s="107"/>
      <c r="B74" s="110"/>
      <c r="C74" s="21" t="s">
        <v>106</v>
      </c>
      <c r="D74" s="32">
        <v>7</v>
      </c>
      <c r="E74" s="32">
        <f t="shared" si="1"/>
        <v>39</v>
      </c>
    </row>
    <row r="75" spans="1:5" ht="17.25">
      <c r="A75" s="107"/>
      <c r="B75" s="110"/>
      <c r="C75" s="21" t="s">
        <v>107</v>
      </c>
      <c r="D75" s="32">
        <v>5</v>
      </c>
      <c r="E75" s="32">
        <f t="shared" si="1"/>
        <v>61</v>
      </c>
    </row>
    <row r="76" spans="1:5" ht="17.25">
      <c r="A76" s="107"/>
      <c r="B76" s="110"/>
      <c r="C76" s="21" t="s">
        <v>47</v>
      </c>
      <c r="D76" s="32">
        <v>9</v>
      </c>
      <c r="E76" s="32">
        <f t="shared" si="1"/>
        <v>12</v>
      </c>
    </row>
    <row r="77" spans="1:5" ht="18" thickBot="1">
      <c r="A77" s="108"/>
      <c r="B77" s="111"/>
      <c r="C77" s="17" t="s">
        <v>48</v>
      </c>
      <c r="D77" s="33">
        <v>4</v>
      </c>
      <c r="E77" s="32">
        <f t="shared" si="1"/>
        <v>78</v>
      </c>
    </row>
    <row r="78" spans="1:5" ht="17.25">
      <c r="A78" s="106">
        <v>3</v>
      </c>
      <c r="B78" s="109" t="s">
        <v>19</v>
      </c>
      <c r="C78" s="21" t="s">
        <v>108</v>
      </c>
      <c r="D78" s="31">
        <v>5</v>
      </c>
      <c r="E78" s="32">
        <f t="shared" si="1"/>
        <v>61</v>
      </c>
    </row>
    <row r="79" spans="1:5" ht="17.25">
      <c r="A79" s="107"/>
      <c r="B79" s="110"/>
      <c r="C79" s="21" t="s">
        <v>109</v>
      </c>
      <c r="D79" s="32">
        <v>3</v>
      </c>
      <c r="E79" s="32">
        <f t="shared" si="1"/>
        <v>85</v>
      </c>
    </row>
    <row r="80" spans="1:5" ht="17.25">
      <c r="A80" s="107"/>
      <c r="B80" s="110"/>
      <c r="C80" s="21" t="s">
        <v>110</v>
      </c>
      <c r="D80" s="32">
        <v>4</v>
      </c>
      <c r="E80" s="32">
        <f t="shared" si="1"/>
        <v>78</v>
      </c>
    </row>
    <row r="81" spans="1:5" ht="17.25">
      <c r="A81" s="107"/>
      <c r="B81" s="110"/>
      <c r="C81" s="21" t="s">
        <v>111</v>
      </c>
      <c r="D81" s="32">
        <v>3</v>
      </c>
      <c r="E81" s="32">
        <f t="shared" si="1"/>
        <v>85</v>
      </c>
    </row>
    <row r="82" spans="1:5" ht="17.25">
      <c r="A82" s="107"/>
      <c r="B82" s="110"/>
      <c r="C82" s="21" t="s">
        <v>112</v>
      </c>
      <c r="D82" s="32">
        <v>2</v>
      </c>
      <c r="E82" s="32">
        <f t="shared" si="1"/>
        <v>90</v>
      </c>
    </row>
    <row r="83" spans="1:5" ht="17.25">
      <c r="A83" s="107"/>
      <c r="B83" s="110"/>
      <c r="C83" s="21" t="s">
        <v>53</v>
      </c>
      <c r="D83" s="32">
        <v>7</v>
      </c>
      <c r="E83" s="32">
        <f t="shared" si="1"/>
        <v>39</v>
      </c>
    </row>
    <row r="84" spans="1:5" ht="18" thickBot="1">
      <c r="A84" s="108"/>
      <c r="B84" s="111"/>
      <c r="C84" s="17" t="s">
        <v>54</v>
      </c>
      <c r="D84" s="33">
        <v>5</v>
      </c>
      <c r="E84" s="32">
        <f t="shared" si="1"/>
        <v>61</v>
      </c>
    </row>
    <row r="85" spans="1:5" ht="17.25">
      <c r="A85" s="106">
        <v>4</v>
      </c>
      <c r="B85" s="109" t="s">
        <v>113</v>
      </c>
      <c r="C85" s="21" t="s">
        <v>114</v>
      </c>
      <c r="D85" s="31">
        <v>5</v>
      </c>
      <c r="E85" s="32">
        <f t="shared" si="1"/>
        <v>61</v>
      </c>
    </row>
    <row r="86" spans="1:5" ht="17.25">
      <c r="A86" s="107"/>
      <c r="B86" s="110"/>
      <c r="C86" s="21" t="s">
        <v>115</v>
      </c>
      <c r="D86" s="32">
        <v>3</v>
      </c>
      <c r="E86" s="32">
        <f t="shared" si="1"/>
        <v>85</v>
      </c>
    </row>
    <row r="87" spans="1:5" ht="17.25">
      <c r="A87" s="107"/>
      <c r="B87" s="110"/>
      <c r="C87" s="21" t="s">
        <v>116</v>
      </c>
      <c r="D87" s="32">
        <v>5</v>
      </c>
      <c r="E87" s="32">
        <f t="shared" si="1"/>
        <v>61</v>
      </c>
    </row>
    <row r="88" spans="1:5" ht="17.25">
      <c r="A88" s="107"/>
      <c r="B88" s="110"/>
      <c r="C88" s="21" t="s">
        <v>117</v>
      </c>
      <c r="D88" s="32">
        <v>6</v>
      </c>
      <c r="E88" s="32">
        <f t="shared" si="1"/>
        <v>47</v>
      </c>
    </row>
    <row r="89" spans="1:5" ht="17.25">
      <c r="A89" s="107"/>
      <c r="B89" s="110"/>
      <c r="C89" s="21" t="s">
        <v>118</v>
      </c>
      <c r="D89" s="32">
        <v>6</v>
      </c>
      <c r="E89" s="32">
        <f t="shared" si="1"/>
        <v>47</v>
      </c>
    </row>
    <row r="90" spans="1:5" ht="17.25">
      <c r="A90" s="107"/>
      <c r="B90" s="110"/>
      <c r="C90" s="21" t="s">
        <v>49</v>
      </c>
      <c r="D90" s="32">
        <v>6</v>
      </c>
      <c r="E90" s="32">
        <f t="shared" si="1"/>
        <v>47</v>
      </c>
    </row>
    <row r="91" spans="1:5" ht="18" thickBot="1">
      <c r="A91" s="108"/>
      <c r="B91" s="111"/>
      <c r="C91" s="17" t="s">
        <v>50</v>
      </c>
      <c r="D91" s="33">
        <v>5</v>
      </c>
      <c r="E91" s="32">
        <f t="shared" si="1"/>
        <v>61</v>
      </c>
    </row>
    <row r="92" spans="1:5" ht="17.25">
      <c r="A92" s="106">
        <v>5</v>
      </c>
      <c r="B92" s="109" t="s">
        <v>18</v>
      </c>
      <c r="C92" s="21" t="s">
        <v>119</v>
      </c>
      <c r="D92" s="31">
        <v>6</v>
      </c>
      <c r="E92" s="32">
        <f t="shared" si="1"/>
        <v>47</v>
      </c>
    </row>
    <row r="93" spans="1:5" ht="17.25">
      <c r="A93" s="107"/>
      <c r="B93" s="110"/>
      <c r="C93" s="21" t="s">
        <v>120</v>
      </c>
      <c r="D93" s="32">
        <v>12</v>
      </c>
      <c r="E93" s="32">
        <f t="shared" si="1"/>
        <v>2</v>
      </c>
    </row>
    <row r="94" spans="1:5" ht="17.25">
      <c r="A94" s="107"/>
      <c r="B94" s="110"/>
      <c r="C94" s="21" t="s">
        <v>121</v>
      </c>
      <c r="D94" s="32">
        <v>11</v>
      </c>
      <c r="E94" s="32">
        <f t="shared" si="1"/>
        <v>4</v>
      </c>
    </row>
    <row r="95" spans="1:5" ht="17.25">
      <c r="A95" s="107"/>
      <c r="B95" s="110"/>
      <c r="C95" s="21" t="s">
        <v>122</v>
      </c>
      <c r="D95" s="32">
        <v>12</v>
      </c>
      <c r="E95" s="32">
        <f t="shared" si="1"/>
        <v>2</v>
      </c>
    </row>
    <row r="96" spans="1:5" ht="17.25">
      <c r="A96" s="107"/>
      <c r="B96" s="110"/>
      <c r="C96" s="21" t="s">
        <v>123</v>
      </c>
      <c r="D96" s="32">
        <v>9</v>
      </c>
      <c r="E96" s="32">
        <f t="shared" si="1"/>
        <v>12</v>
      </c>
    </row>
    <row r="97" spans="1:5" ht="17.25">
      <c r="A97" s="107"/>
      <c r="B97" s="110"/>
      <c r="C97" s="21" t="s">
        <v>51</v>
      </c>
      <c r="D97" s="32">
        <v>10</v>
      </c>
      <c r="E97" s="32">
        <f t="shared" si="1"/>
        <v>7</v>
      </c>
    </row>
    <row r="98" spans="1:5" ht="18" thickBot="1">
      <c r="A98" s="108"/>
      <c r="B98" s="111"/>
      <c r="C98" s="17" t="s">
        <v>52</v>
      </c>
      <c r="D98" s="33">
        <v>8</v>
      </c>
      <c r="E98" s="32">
        <f t="shared" si="1"/>
        <v>24</v>
      </c>
    </row>
  </sheetData>
  <sheetProtection/>
  <mergeCells count="31">
    <mergeCell ref="A5:E5"/>
    <mergeCell ref="A8:A14"/>
    <mergeCell ref="B8:B14"/>
    <mergeCell ref="A15:A21"/>
    <mergeCell ref="B15:B21"/>
    <mergeCell ref="A1:E1"/>
    <mergeCell ref="A2:E2"/>
    <mergeCell ref="A3:E3"/>
    <mergeCell ref="A4:E4"/>
    <mergeCell ref="A36:A42"/>
    <mergeCell ref="B36:B42"/>
    <mergeCell ref="A43:A49"/>
    <mergeCell ref="B43:B49"/>
    <mergeCell ref="A22:A28"/>
    <mergeCell ref="B22:B28"/>
    <mergeCell ref="A29:A35"/>
    <mergeCell ref="B29:B35"/>
    <mergeCell ref="A64:A70"/>
    <mergeCell ref="B64:B70"/>
    <mergeCell ref="A71:A77"/>
    <mergeCell ref="B71:B77"/>
    <mergeCell ref="A50:A56"/>
    <mergeCell ref="B50:B56"/>
    <mergeCell ref="A57:A63"/>
    <mergeCell ref="B57:B63"/>
    <mergeCell ref="A92:A98"/>
    <mergeCell ref="B92:B98"/>
    <mergeCell ref="A78:A84"/>
    <mergeCell ref="B78:B84"/>
    <mergeCell ref="A85:A91"/>
    <mergeCell ref="B85:B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28.00390625" style="0" customWidth="1"/>
    <col min="3" max="3" width="20.57421875" style="0" customWidth="1"/>
  </cols>
  <sheetData>
    <row r="1" spans="1:5" ht="68.25" customHeight="1">
      <c r="A1" s="132" t="s">
        <v>3</v>
      </c>
      <c r="B1" s="132"/>
      <c r="C1" s="132"/>
      <c r="D1" s="132"/>
      <c r="E1" s="132"/>
    </row>
    <row r="2" spans="1:5" ht="16.5">
      <c r="A2" s="133" t="s">
        <v>125</v>
      </c>
      <c r="B2" s="133"/>
      <c r="C2" s="133"/>
      <c r="D2" s="133"/>
      <c r="E2" s="133"/>
    </row>
    <row r="3" spans="1:5" ht="16.5">
      <c r="A3" s="134"/>
      <c r="B3" s="134"/>
      <c r="C3" s="134"/>
      <c r="D3" s="134"/>
      <c r="E3" s="134"/>
    </row>
    <row r="4" spans="1:5" ht="16.5">
      <c r="A4" s="134"/>
      <c r="B4" s="134"/>
      <c r="C4" s="134"/>
      <c r="D4" s="134"/>
      <c r="E4" s="134"/>
    </row>
    <row r="5" spans="1:5" ht="16.5">
      <c r="A5" s="134" t="s">
        <v>56</v>
      </c>
      <c r="B5" s="134"/>
      <c r="C5" s="134"/>
      <c r="D5" s="134"/>
      <c r="E5" s="134"/>
    </row>
    <row r="6" spans="1:5" ht="17.25" thickBot="1">
      <c r="A6" s="26"/>
      <c r="B6" s="26"/>
      <c r="C6" s="26"/>
      <c r="D6" s="26"/>
      <c r="E6" s="26"/>
    </row>
    <row r="7" spans="1:5" ht="32.25" thickBot="1">
      <c r="A7" s="27" t="s">
        <v>0</v>
      </c>
      <c r="B7" s="28" t="s">
        <v>1</v>
      </c>
      <c r="C7" s="29" t="s">
        <v>14</v>
      </c>
      <c r="D7" s="29" t="s">
        <v>57</v>
      </c>
      <c r="E7" s="30" t="s">
        <v>2</v>
      </c>
    </row>
    <row r="8" spans="1:5" ht="16.5">
      <c r="A8" s="107">
        <v>1</v>
      </c>
      <c r="B8" s="110" t="s">
        <v>6</v>
      </c>
      <c r="C8" s="35" t="s">
        <v>58</v>
      </c>
      <c r="D8" s="36">
        <v>11</v>
      </c>
      <c r="E8" s="36">
        <f>RANK(D8,$D$8:$D$98,0)</f>
        <v>50</v>
      </c>
    </row>
    <row r="9" spans="1:5" ht="16.5">
      <c r="A9" s="107"/>
      <c r="B9" s="110"/>
      <c r="C9" s="21" t="s">
        <v>59</v>
      </c>
      <c r="D9" s="32">
        <v>5</v>
      </c>
      <c r="E9" s="36">
        <f aca="true" t="shared" si="0" ref="E9:E72">RANK(D9,$D$8:$D$98,0)</f>
        <v>91</v>
      </c>
    </row>
    <row r="10" spans="1:5" ht="16.5">
      <c r="A10" s="107"/>
      <c r="B10" s="110"/>
      <c r="C10" s="21" t="s">
        <v>60</v>
      </c>
      <c r="D10" s="32">
        <v>13</v>
      </c>
      <c r="E10" s="36">
        <f t="shared" si="0"/>
        <v>30</v>
      </c>
    </row>
    <row r="11" spans="1:5" ht="16.5">
      <c r="A11" s="107"/>
      <c r="B11" s="110"/>
      <c r="C11" s="21" t="s">
        <v>61</v>
      </c>
      <c r="D11" s="32">
        <v>11</v>
      </c>
      <c r="E11" s="36">
        <f t="shared" si="0"/>
        <v>50</v>
      </c>
    </row>
    <row r="12" spans="1:5" ht="16.5">
      <c r="A12" s="107"/>
      <c r="B12" s="110"/>
      <c r="C12" s="21" t="s">
        <v>62</v>
      </c>
      <c r="D12" s="32">
        <v>11</v>
      </c>
      <c r="E12" s="36">
        <f t="shared" si="0"/>
        <v>50</v>
      </c>
    </row>
    <row r="13" spans="1:5" ht="16.5">
      <c r="A13" s="107"/>
      <c r="B13" s="110"/>
      <c r="C13" s="21" t="s">
        <v>29</v>
      </c>
      <c r="D13" s="32">
        <v>7</v>
      </c>
      <c r="E13" s="36">
        <f t="shared" si="0"/>
        <v>84</v>
      </c>
    </row>
    <row r="14" spans="1:5" ht="17.25" thickBot="1">
      <c r="A14" s="108"/>
      <c r="B14" s="111"/>
      <c r="C14" s="17" t="s">
        <v>30</v>
      </c>
      <c r="D14" s="33">
        <v>8</v>
      </c>
      <c r="E14" s="36">
        <f t="shared" si="0"/>
        <v>79</v>
      </c>
    </row>
    <row r="15" spans="1:5" ht="16.5">
      <c r="A15" s="106">
        <v>2</v>
      </c>
      <c r="B15" s="109" t="s">
        <v>7</v>
      </c>
      <c r="C15" s="21" t="s">
        <v>63</v>
      </c>
      <c r="D15" s="31">
        <v>13</v>
      </c>
      <c r="E15" s="36">
        <f t="shared" si="0"/>
        <v>30</v>
      </c>
    </row>
    <row r="16" spans="1:5" ht="16.5">
      <c r="A16" s="107"/>
      <c r="B16" s="110"/>
      <c r="C16" s="21" t="s">
        <v>64</v>
      </c>
      <c r="D16" s="32">
        <v>9</v>
      </c>
      <c r="E16" s="36">
        <f t="shared" si="0"/>
        <v>70</v>
      </c>
    </row>
    <row r="17" spans="1:5" ht="16.5">
      <c r="A17" s="107"/>
      <c r="B17" s="110"/>
      <c r="C17" s="21" t="s">
        <v>65</v>
      </c>
      <c r="D17" s="32">
        <v>8</v>
      </c>
      <c r="E17" s="36">
        <f t="shared" si="0"/>
        <v>79</v>
      </c>
    </row>
    <row r="18" spans="1:5" ht="16.5">
      <c r="A18" s="107"/>
      <c r="B18" s="110"/>
      <c r="C18" s="21" t="s">
        <v>66</v>
      </c>
      <c r="D18" s="32">
        <v>16</v>
      </c>
      <c r="E18" s="36">
        <f t="shared" si="0"/>
        <v>8</v>
      </c>
    </row>
    <row r="19" spans="1:5" ht="16.5">
      <c r="A19" s="107"/>
      <c r="B19" s="110"/>
      <c r="C19" s="21" t="s">
        <v>67</v>
      </c>
      <c r="D19" s="32">
        <v>12</v>
      </c>
      <c r="E19" s="36">
        <f t="shared" si="0"/>
        <v>42</v>
      </c>
    </row>
    <row r="20" spans="1:5" ht="16.5">
      <c r="A20" s="107"/>
      <c r="B20" s="110"/>
      <c r="C20" s="21" t="s">
        <v>31</v>
      </c>
      <c r="D20" s="32">
        <v>14</v>
      </c>
      <c r="E20" s="36">
        <f t="shared" si="0"/>
        <v>21</v>
      </c>
    </row>
    <row r="21" spans="1:5" ht="17.25" thickBot="1">
      <c r="A21" s="108"/>
      <c r="B21" s="111"/>
      <c r="C21" s="17" t="s">
        <v>32</v>
      </c>
      <c r="D21" s="33">
        <v>8</v>
      </c>
      <c r="E21" s="36">
        <f t="shared" si="0"/>
        <v>79</v>
      </c>
    </row>
    <row r="22" spans="1:5" ht="16.5">
      <c r="A22" s="106">
        <v>3</v>
      </c>
      <c r="B22" s="109" t="s">
        <v>8</v>
      </c>
      <c r="C22" s="21" t="s">
        <v>68</v>
      </c>
      <c r="D22" s="31">
        <v>13</v>
      </c>
      <c r="E22" s="36">
        <f t="shared" si="0"/>
        <v>30</v>
      </c>
    </row>
    <row r="23" spans="1:5" ht="16.5">
      <c r="A23" s="107"/>
      <c r="B23" s="110"/>
      <c r="C23" s="21" t="s">
        <v>69</v>
      </c>
      <c r="D23" s="32">
        <v>15</v>
      </c>
      <c r="E23" s="36">
        <f t="shared" si="0"/>
        <v>14</v>
      </c>
    </row>
    <row r="24" spans="1:5" ht="16.5">
      <c r="A24" s="107"/>
      <c r="B24" s="110"/>
      <c r="C24" s="21" t="s">
        <v>70</v>
      </c>
      <c r="D24" s="32">
        <v>11</v>
      </c>
      <c r="E24" s="36">
        <f t="shared" si="0"/>
        <v>50</v>
      </c>
    </row>
    <row r="25" spans="1:5" ht="16.5">
      <c r="A25" s="107"/>
      <c r="B25" s="110"/>
      <c r="C25" s="21" t="s">
        <v>71</v>
      </c>
      <c r="D25" s="32">
        <v>16</v>
      </c>
      <c r="E25" s="36">
        <f t="shared" si="0"/>
        <v>8</v>
      </c>
    </row>
    <row r="26" spans="1:5" ht="16.5">
      <c r="A26" s="107"/>
      <c r="B26" s="110"/>
      <c r="C26" s="21" t="s">
        <v>72</v>
      </c>
      <c r="D26" s="32">
        <v>13</v>
      </c>
      <c r="E26" s="36">
        <f t="shared" si="0"/>
        <v>30</v>
      </c>
    </row>
    <row r="27" spans="1:5" ht="16.5">
      <c r="A27" s="107"/>
      <c r="B27" s="110"/>
      <c r="C27" s="21" t="s">
        <v>33</v>
      </c>
      <c r="D27" s="32">
        <v>9</v>
      </c>
      <c r="E27" s="36">
        <f t="shared" si="0"/>
        <v>70</v>
      </c>
    </row>
    <row r="28" spans="1:5" ht="17.25" thickBot="1">
      <c r="A28" s="108"/>
      <c r="B28" s="111"/>
      <c r="C28" s="17" t="s">
        <v>34</v>
      </c>
      <c r="D28" s="33">
        <v>10</v>
      </c>
      <c r="E28" s="36">
        <f t="shared" si="0"/>
        <v>64</v>
      </c>
    </row>
    <row r="29" spans="1:5" ht="16.5">
      <c r="A29" s="106">
        <v>4</v>
      </c>
      <c r="B29" s="109" t="s">
        <v>9</v>
      </c>
      <c r="C29" s="21" t="s">
        <v>73</v>
      </c>
      <c r="D29" s="31">
        <v>12</v>
      </c>
      <c r="E29" s="36">
        <f t="shared" si="0"/>
        <v>42</v>
      </c>
    </row>
    <row r="30" spans="1:5" ht="16.5">
      <c r="A30" s="107"/>
      <c r="B30" s="110"/>
      <c r="C30" s="21" t="s">
        <v>74</v>
      </c>
      <c r="D30" s="32">
        <v>14</v>
      </c>
      <c r="E30" s="36">
        <f t="shared" si="0"/>
        <v>21</v>
      </c>
    </row>
    <row r="31" spans="1:5" ht="16.5">
      <c r="A31" s="107"/>
      <c r="B31" s="110"/>
      <c r="C31" s="21" t="s">
        <v>75</v>
      </c>
      <c r="D31" s="32">
        <v>11</v>
      </c>
      <c r="E31" s="36">
        <f t="shared" si="0"/>
        <v>50</v>
      </c>
    </row>
    <row r="32" spans="1:5" ht="16.5">
      <c r="A32" s="107"/>
      <c r="B32" s="110"/>
      <c r="C32" s="21" t="s">
        <v>76</v>
      </c>
      <c r="D32" s="32">
        <v>7</v>
      </c>
      <c r="E32" s="36">
        <f t="shared" si="0"/>
        <v>84</v>
      </c>
    </row>
    <row r="33" spans="1:5" ht="16.5">
      <c r="A33" s="107"/>
      <c r="B33" s="110"/>
      <c r="C33" s="21" t="s">
        <v>77</v>
      </c>
      <c r="D33" s="32">
        <v>9</v>
      </c>
      <c r="E33" s="36">
        <f t="shared" si="0"/>
        <v>70</v>
      </c>
    </row>
    <row r="34" spans="1:5" ht="16.5">
      <c r="A34" s="107"/>
      <c r="B34" s="110"/>
      <c r="C34" s="21" t="s">
        <v>35</v>
      </c>
      <c r="D34" s="32">
        <v>11</v>
      </c>
      <c r="E34" s="36">
        <f t="shared" si="0"/>
        <v>50</v>
      </c>
    </row>
    <row r="35" spans="1:5" ht="17.25" thickBot="1">
      <c r="A35" s="108"/>
      <c r="B35" s="111"/>
      <c r="C35" s="17" t="s">
        <v>36</v>
      </c>
      <c r="D35" s="33">
        <v>13</v>
      </c>
      <c r="E35" s="36">
        <f t="shared" si="0"/>
        <v>30</v>
      </c>
    </row>
    <row r="36" spans="1:5" ht="16.5">
      <c r="A36" s="106">
        <v>5</v>
      </c>
      <c r="B36" s="109" t="s">
        <v>10</v>
      </c>
      <c r="C36" s="21" t="s">
        <v>78</v>
      </c>
      <c r="D36" s="31">
        <v>19</v>
      </c>
      <c r="E36" s="36">
        <f t="shared" si="0"/>
        <v>2</v>
      </c>
    </row>
    <row r="37" spans="1:5" ht="16.5">
      <c r="A37" s="107"/>
      <c r="B37" s="110"/>
      <c r="C37" s="21" t="s">
        <v>79</v>
      </c>
      <c r="D37" s="32">
        <v>18</v>
      </c>
      <c r="E37" s="36">
        <f t="shared" si="0"/>
        <v>3</v>
      </c>
    </row>
    <row r="38" spans="1:5" ht="16.5">
      <c r="A38" s="107"/>
      <c r="B38" s="110"/>
      <c r="C38" s="21" t="s">
        <v>80</v>
      </c>
      <c r="D38" s="32">
        <v>10</v>
      </c>
      <c r="E38" s="36">
        <f t="shared" si="0"/>
        <v>64</v>
      </c>
    </row>
    <row r="39" spans="1:5" ht="16.5">
      <c r="A39" s="107"/>
      <c r="B39" s="110"/>
      <c r="C39" s="21" t="s">
        <v>81</v>
      </c>
      <c r="D39" s="32">
        <v>14</v>
      </c>
      <c r="E39" s="36">
        <f t="shared" si="0"/>
        <v>21</v>
      </c>
    </row>
    <row r="40" spans="1:5" ht="16.5">
      <c r="A40" s="107"/>
      <c r="B40" s="110"/>
      <c r="C40" s="21" t="s">
        <v>82</v>
      </c>
      <c r="D40" s="32">
        <v>21</v>
      </c>
      <c r="E40" s="36">
        <f t="shared" si="0"/>
        <v>1</v>
      </c>
    </row>
    <row r="41" spans="1:5" ht="16.5">
      <c r="A41" s="107"/>
      <c r="B41" s="110"/>
      <c r="C41" s="21" t="s">
        <v>37</v>
      </c>
      <c r="D41" s="32">
        <v>11</v>
      </c>
      <c r="E41" s="36">
        <f t="shared" si="0"/>
        <v>50</v>
      </c>
    </row>
    <row r="42" spans="1:5" ht="17.25" thickBot="1">
      <c r="A42" s="108"/>
      <c r="B42" s="111"/>
      <c r="C42" s="17" t="s">
        <v>38</v>
      </c>
      <c r="D42" s="33">
        <v>9</v>
      </c>
      <c r="E42" s="36">
        <f t="shared" si="0"/>
        <v>70</v>
      </c>
    </row>
    <row r="43" spans="1:5" ht="16.5">
      <c r="A43" s="106">
        <v>6</v>
      </c>
      <c r="B43" s="109" t="s">
        <v>13</v>
      </c>
      <c r="C43" s="21" t="s">
        <v>83</v>
      </c>
      <c r="D43" s="31">
        <v>13</v>
      </c>
      <c r="E43" s="36">
        <f t="shared" si="0"/>
        <v>30</v>
      </c>
    </row>
    <row r="44" spans="1:5" ht="16.5">
      <c r="A44" s="107"/>
      <c r="B44" s="110"/>
      <c r="C44" s="21" t="s">
        <v>84</v>
      </c>
      <c r="D44" s="32">
        <v>7</v>
      </c>
      <c r="E44" s="36">
        <f t="shared" si="0"/>
        <v>84</v>
      </c>
    </row>
    <row r="45" spans="1:5" ht="16.5">
      <c r="A45" s="107"/>
      <c r="B45" s="110"/>
      <c r="C45" s="21" t="s">
        <v>85</v>
      </c>
      <c r="D45" s="32">
        <v>10</v>
      </c>
      <c r="E45" s="36">
        <f t="shared" si="0"/>
        <v>64</v>
      </c>
    </row>
    <row r="46" spans="1:5" ht="16.5">
      <c r="A46" s="107"/>
      <c r="B46" s="110"/>
      <c r="C46" s="21" t="s">
        <v>86</v>
      </c>
      <c r="D46" s="32">
        <v>12</v>
      </c>
      <c r="E46" s="36">
        <f t="shared" si="0"/>
        <v>42</v>
      </c>
    </row>
    <row r="47" spans="1:5" ht="16.5">
      <c r="A47" s="107"/>
      <c r="B47" s="110"/>
      <c r="C47" s="21" t="s">
        <v>87</v>
      </c>
      <c r="D47" s="32">
        <v>9</v>
      </c>
      <c r="E47" s="36">
        <f t="shared" si="0"/>
        <v>70</v>
      </c>
    </row>
    <row r="48" spans="1:5" ht="16.5">
      <c r="A48" s="107"/>
      <c r="B48" s="110"/>
      <c r="C48" s="21" t="s">
        <v>39</v>
      </c>
      <c r="D48" s="32">
        <v>15</v>
      </c>
      <c r="E48" s="36">
        <f t="shared" si="0"/>
        <v>14</v>
      </c>
    </row>
    <row r="49" spans="1:5" ht="17.25" thickBot="1">
      <c r="A49" s="108"/>
      <c r="B49" s="111"/>
      <c r="C49" s="17" t="s">
        <v>40</v>
      </c>
      <c r="D49" s="33">
        <v>6</v>
      </c>
      <c r="E49" s="36">
        <f t="shared" si="0"/>
        <v>90</v>
      </c>
    </row>
    <row r="50" spans="1:5" ht="16.5">
      <c r="A50" s="106">
        <v>7</v>
      </c>
      <c r="B50" s="109" t="s">
        <v>12</v>
      </c>
      <c r="C50" s="21" t="s">
        <v>88</v>
      </c>
      <c r="D50" s="31">
        <v>12</v>
      </c>
      <c r="E50" s="36">
        <f t="shared" si="0"/>
        <v>42</v>
      </c>
    </row>
    <row r="51" spans="1:5" ht="16.5">
      <c r="A51" s="107"/>
      <c r="B51" s="110"/>
      <c r="C51" s="21" t="s">
        <v>89</v>
      </c>
      <c r="D51" s="32">
        <v>14</v>
      </c>
      <c r="E51" s="36">
        <f t="shared" si="0"/>
        <v>21</v>
      </c>
    </row>
    <row r="52" spans="1:5" ht="16.5">
      <c r="A52" s="107"/>
      <c r="B52" s="110"/>
      <c r="C52" s="21" t="s">
        <v>90</v>
      </c>
      <c r="D52" s="32">
        <v>17</v>
      </c>
      <c r="E52" s="36">
        <f t="shared" si="0"/>
        <v>6</v>
      </c>
    </row>
    <row r="53" spans="1:5" ht="16.5">
      <c r="A53" s="107"/>
      <c r="B53" s="110"/>
      <c r="C53" s="21" t="s">
        <v>91</v>
      </c>
      <c r="D53" s="32">
        <v>13</v>
      </c>
      <c r="E53" s="36">
        <f t="shared" si="0"/>
        <v>30</v>
      </c>
    </row>
    <row r="54" spans="1:5" ht="16.5">
      <c r="A54" s="107"/>
      <c r="B54" s="110"/>
      <c r="C54" s="21" t="s">
        <v>92</v>
      </c>
      <c r="D54" s="32">
        <v>11</v>
      </c>
      <c r="E54" s="36">
        <f t="shared" si="0"/>
        <v>50</v>
      </c>
    </row>
    <row r="55" spans="1:5" ht="16.5">
      <c r="A55" s="107"/>
      <c r="B55" s="110"/>
      <c r="C55" s="21" t="s">
        <v>41</v>
      </c>
      <c r="D55" s="32">
        <v>13</v>
      </c>
      <c r="E55" s="36">
        <f t="shared" si="0"/>
        <v>30</v>
      </c>
    </row>
    <row r="56" spans="1:5" ht="17.25" thickBot="1">
      <c r="A56" s="108"/>
      <c r="B56" s="111"/>
      <c r="C56" s="17" t="s">
        <v>42</v>
      </c>
      <c r="D56" s="33">
        <v>12</v>
      </c>
      <c r="E56" s="36">
        <f t="shared" si="0"/>
        <v>42</v>
      </c>
    </row>
    <row r="57" spans="1:5" ht="16.5">
      <c r="A57" s="106">
        <v>8</v>
      </c>
      <c r="B57" s="109" t="s">
        <v>11</v>
      </c>
      <c r="C57" s="21" t="s">
        <v>93</v>
      </c>
      <c r="D57" s="31">
        <v>17</v>
      </c>
      <c r="E57" s="36">
        <f t="shared" si="0"/>
        <v>6</v>
      </c>
    </row>
    <row r="58" spans="1:5" ht="16.5">
      <c r="A58" s="107"/>
      <c r="B58" s="110"/>
      <c r="C58" s="21" t="s">
        <v>94</v>
      </c>
      <c r="D58" s="32">
        <v>14</v>
      </c>
      <c r="E58" s="36">
        <f t="shared" si="0"/>
        <v>21</v>
      </c>
    </row>
    <row r="59" spans="1:5" ht="16.5">
      <c r="A59" s="107"/>
      <c r="B59" s="110"/>
      <c r="C59" s="21" t="s">
        <v>95</v>
      </c>
      <c r="D59" s="32">
        <v>7</v>
      </c>
      <c r="E59" s="36">
        <f t="shared" si="0"/>
        <v>84</v>
      </c>
    </row>
    <row r="60" spans="1:5" ht="16.5">
      <c r="A60" s="107"/>
      <c r="B60" s="110"/>
      <c r="C60" s="21" t="s">
        <v>96</v>
      </c>
      <c r="D60" s="32">
        <v>12</v>
      </c>
      <c r="E60" s="36">
        <f t="shared" si="0"/>
        <v>42</v>
      </c>
    </row>
    <row r="61" spans="1:5" ht="16.5">
      <c r="A61" s="107"/>
      <c r="B61" s="110"/>
      <c r="C61" s="21" t="s">
        <v>97</v>
      </c>
      <c r="D61" s="32">
        <v>14</v>
      </c>
      <c r="E61" s="36">
        <f t="shared" si="0"/>
        <v>21</v>
      </c>
    </row>
    <row r="62" spans="1:5" ht="16.5">
      <c r="A62" s="107"/>
      <c r="B62" s="110"/>
      <c r="C62" s="21" t="s">
        <v>43</v>
      </c>
      <c r="D62" s="32">
        <v>9</v>
      </c>
      <c r="E62" s="36">
        <f t="shared" si="0"/>
        <v>70</v>
      </c>
    </row>
    <row r="63" spans="1:5" ht="17.25" thickBot="1">
      <c r="A63" s="108"/>
      <c r="B63" s="111"/>
      <c r="C63" s="17" t="s">
        <v>44</v>
      </c>
      <c r="D63" s="33">
        <v>13</v>
      </c>
      <c r="E63" s="36">
        <f t="shared" si="0"/>
        <v>30</v>
      </c>
    </row>
    <row r="64" spans="1:5" ht="16.5">
      <c r="A64" s="106">
        <v>1</v>
      </c>
      <c r="B64" s="109" t="s">
        <v>15</v>
      </c>
      <c r="C64" s="15" t="s">
        <v>98</v>
      </c>
      <c r="D64" s="31">
        <v>9</v>
      </c>
      <c r="E64" s="36">
        <f t="shared" si="0"/>
        <v>70</v>
      </c>
    </row>
    <row r="65" spans="1:5" ht="16.5">
      <c r="A65" s="107"/>
      <c r="B65" s="110"/>
      <c r="C65" s="21" t="s">
        <v>99</v>
      </c>
      <c r="D65" s="32">
        <v>12</v>
      </c>
      <c r="E65" s="36">
        <f t="shared" si="0"/>
        <v>42</v>
      </c>
    </row>
    <row r="66" spans="1:5" ht="16.5">
      <c r="A66" s="107"/>
      <c r="B66" s="110"/>
      <c r="C66" s="21" t="s">
        <v>100</v>
      </c>
      <c r="D66" s="32">
        <v>12</v>
      </c>
      <c r="E66" s="36">
        <f t="shared" si="0"/>
        <v>42</v>
      </c>
    </row>
    <row r="67" spans="1:5" ht="16.5">
      <c r="A67" s="107"/>
      <c r="B67" s="110"/>
      <c r="C67" s="21" t="s">
        <v>101</v>
      </c>
      <c r="D67" s="32">
        <v>11</v>
      </c>
      <c r="E67" s="36">
        <f t="shared" si="0"/>
        <v>50</v>
      </c>
    </row>
    <row r="68" spans="1:5" ht="16.5">
      <c r="A68" s="107"/>
      <c r="B68" s="110"/>
      <c r="C68" s="21" t="s">
        <v>102</v>
      </c>
      <c r="D68" s="32">
        <v>11</v>
      </c>
      <c r="E68" s="36">
        <f t="shared" si="0"/>
        <v>50</v>
      </c>
    </row>
    <row r="69" spans="1:5" ht="16.5">
      <c r="A69" s="107"/>
      <c r="B69" s="110"/>
      <c r="C69" s="21" t="s">
        <v>45</v>
      </c>
      <c r="D69" s="32">
        <v>10</v>
      </c>
      <c r="E69" s="36">
        <f t="shared" si="0"/>
        <v>64</v>
      </c>
    </row>
    <row r="70" spans="1:5" ht="17.25" thickBot="1">
      <c r="A70" s="108"/>
      <c r="B70" s="111"/>
      <c r="C70" s="17" t="s">
        <v>46</v>
      </c>
      <c r="D70" s="33">
        <v>13</v>
      </c>
      <c r="E70" s="36">
        <f t="shared" si="0"/>
        <v>30</v>
      </c>
    </row>
    <row r="71" spans="1:5" ht="16.5">
      <c r="A71" s="106">
        <v>2</v>
      </c>
      <c r="B71" s="109" t="s">
        <v>16</v>
      </c>
      <c r="C71" s="15" t="s">
        <v>103</v>
      </c>
      <c r="D71" s="31">
        <v>15</v>
      </c>
      <c r="E71" s="36">
        <f t="shared" si="0"/>
        <v>14</v>
      </c>
    </row>
    <row r="72" spans="1:5" ht="16.5">
      <c r="A72" s="107"/>
      <c r="B72" s="110"/>
      <c r="C72" s="21" t="s">
        <v>104</v>
      </c>
      <c r="D72" s="32">
        <v>11</v>
      </c>
      <c r="E72" s="36">
        <f t="shared" si="0"/>
        <v>50</v>
      </c>
    </row>
    <row r="73" spans="1:5" ht="16.5">
      <c r="A73" s="107"/>
      <c r="B73" s="110"/>
      <c r="C73" s="21" t="s">
        <v>105</v>
      </c>
      <c r="D73" s="32">
        <v>13</v>
      </c>
      <c r="E73" s="36">
        <f aca="true" t="shared" si="1" ref="E73:E98">RANK(D73,$D$8:$D$98,0)</f>
        <v>30</v>
      </c>
    </row>
    <row r="74" spans="1:5" ht="16.5">
      <c r="A74" s="107"/>
      <c r="B74" s="110"/>
      <c r="C74" s="21" t="s">
        <v>106</v>
      </c>
      <c r="D74" s="32">
        <v>10</v>
      </c>
      <c r="E74" s="36">
        <f t="shared" si="1"/>
        <v>64</v>
      </c>
    </row>
    <row r="75" spans="1:5" ht="16.5">
      <c r="A75" s="107"/>
      <c r="B75" s="110"/>
      <c r="C75" s="21" t="s">
        <v>107</v>
      </c>
      <c r="D75" s="32">
        <v>13</v>
      </c>
      <c r="E75" s="36">
        <f t="shared" si="1"/>
        <v>30</v>
      </c>
    </row>
    <row r="76" spans="1:5" ht="16.5">
      <c r="A76" s="107"/>
      <c r="B76" s="110"/>
      <c r="C76" s="21" t="s">
        <v>47</v>
      </c>
      <c r="D76" s="32">
        <v>16</v>
      </c>
      <c r="E76" s="36">
        <f t="shared" si="1"/>
        <v>8</v>
      </c>
    </row>
    <row r="77" spans="1:5" ht="17.25" thickBot="1">
      <c r="A77" s="108"/>
      <c r="B77" s="111"/>
      <c r="C77" s="17" t="s">
        <v>48</v>
      </c>
      <c r="D77" s="33">
        <v>7</v>
      </c>
      <c r="E77" s="36">
        <f t="shared" si="1"/>
        <v>84</v>
      </c>
    </row>
    <row r="78" spans="1:5" ht="16.5">
      <c r="A78" s="106">
        <v>3</v>
      </c>
      <c r="B78" s="109" t="s">
        <v>19</v>
      </c>
      <c r="C78" s="15" t="s">
        <v>108</v>
      </c>
      <c r="D78" s="31">
        <v>9</v>
      </c>
      <c r="E78" s="36">
        <f t="shared" si="1"/>
        <v>70</v>
      </c>
    </row>
    <row r="79" spans="1:5" ht="16.5">
      <c r="A79" s="107"/>
      <c r="B79" s="110"/>
      <c r="C79" s="21" t="s">
        <v>109</v>
      </c>
      <c r="D79" s="32">
        <v>15</v>
      </c>
      <c r="E79" s="36">
        <f t="shared" si="1"/>
        <v>14</v>
      </c>
    </row>
    <row r="80" spans="1:5" ht="16.5">
      <c r="A80" s="107"/>
      <c r="B80" s="110"/>
      <c r="C80" s="21" t="s">
        <v>110</v>
      </c>
      <c r="D80" s="32">
        <v>7</v>
      </c>
      <c r="E80" s="36">
        <f t="shared" si="1"/>
        <v>84</v>
      </c>
    </row>
    <row r="81" spans="1:5" ht="16.5">
      <c r="A81" s="107"/>
      <c r="B81" s="110"/>
      <c r="C81" s="21" t="s">
        <v>111</v>
      </c>
      <c r="D81" s="32">
        <v>9</v>
      </c>
      <c r="E81" s="36">
        <f t="shared" si="1"/>
        <v>70</v>
      </c>
    </row>
    <row r="82" spans="1:5" ht="16.5">
      <c r="A82" s="107"/>
      <c r="B82" s="110"/>
      <c r="C82" s="21" t="s">
        <v>112</v>
      </c>
      <c r="D82" s="32">
        <v>11</v>
      </c>
      <c r="E82" s="36">
        <f t="shared" si="1"/>
        <v>50</v>
      </c>
    </row>
    <row r="83" spans="1:5" ht="16.5">
      <c r="A83" s="107"/>
      <c r="B83" s="110"/>
      <c r="C83" s="21" t="s">
        <v>53</v>
      </c>
      <c r="D83" s="32">
        <v>8</v>
      </c>
      <c r="E83" s="36">
        <f t="shared" si="1"/>
        <v>79</v>
      </c>
    </row>
    <row r="84" spans="1:5" ht="17.25" thickBot="1">
      <c r="A84" s="108"/>
      <c r="B84" s="111"/>
      <c r="C84" s="17" t="s">
        <v>54</v>
      </c>
      <c r="D84" s="33">
        <v>10</v>
      </c>
      <c r="E84" s="36">
        <f t="shared" si="1"/>
        <v>64</v>
      </c>
    </row>
    <row r="85" spans="1:5" ht="16.5">
      <c r="A85" s="106">
        <v>4</v>
      </c>
      <c r="B85" s="109" t="s">
        <v>113</v>
      </c>
      <c r="C85" s="15" t="s">
        <v>114</v>
      </c>
      <c r="D85" s="31">
        <v>18</v>
      </c>
      <c r="E85" s="36">
        <f t="shared" si="1"/>
        <v>3</v>
      </c>
    </row>
    <row r="86" spans="1:5" ht="16.5">
      <c r="A86" s="107"/>
      <c r="B86" s="110"/>
      <c r="C86" s="21" t="s">
        <v>115</v>
      </c>
      <c r="D86" s="32">
        <v>14</v>
      </c>
      <c r="E86" s="36">
        <f t="shared" si="1"/>
        <v>21</v>
      </c>
    </row>
    <row r="87" spans="1:5" ht="16.5">
      <c r="A87" s="107"/>
      <c r="B87" s="110"/>
      <c r="C87" s="21" t="s">
        <v>116</v>
      </c>
      <c r="D87" s="32">
        <v>15</v>
      </c>
      <c r="E87" s="36">
        <f t="shared" si="1"/>
        <v>14</v>
      </c>
    </row>
    <row r="88" spans="1:5" ht="16.5">
      <c r="A88" s="107"/>
      <c r="B88" s="110"/>
      <c r="C88" s="21" t="s">
        <v>117</v>
      </c>
      <c r="D88" s="32">
        <v>11</v>
      </c>
      <c r="E88" s="36">
        <f t="shared" si="1"/>
        <v>50</v>
      </c>
    </row>
    <row r="89" spans="1:5" ht="16.5">
      <c r="A89" s="107"/>
      <c r="B89" s="110"/>
      <c r="C89" s="21" t="s">
        <v>118</v>
      </c>
      <c r="D89" s="32">
        <v>16</v>
      </c>
      <c r="E89" s="36">
        <f t="shared" si="1"/>
        <v>8</v>
      </c>
    </row>
    <row r="90" spans="1:5" ht="16.5">
      <c r="A90" s="107"/>
      <c r="B90" s="110"/>
      <c r="C90" s="21" t="s">
        <v>49</v>
      </c>
      <c r="D90" s="32">
        <v>14</v>
      </c>
      <c r="E90" s="36">
        <f t="shared" si="1"/>
        <v>21</v>
      </c>
    </row>
    <row r="91" spans="1:5" ht="17.25" thickBot="1">
      <c r="A91" s="108"/>
      <c r="B91" s="111"/>
      <c r="C91" s="17" t="s">
        <v>50</v>
      </c>
      <c r="D91" s="33">
        <v>16</v>
      </c>
      <c r="E91" s="36">
        <f t="shared" si="1"/>
        <v>8</v>
      </c>
    </row>
    <row r="92" spans="1:5" ht="16.5">
      <c r="A92" s="106">
        <v>5</v>
      </c>
      <c r="B92" s="109" t="s">
        <v>18</v>
      </c>
      <c r="C92" s="15" t="s">
        <v>119</v>
      </c>
      <c r="D92" s="31">
        <v>15</v>
      </c>
      <c r="E92" s="36">
        <f t="shared" si="1"/>
        <v>14</v>
      </c>
    </row>
    <row r="93" spans="1:5" ht="16.5">
      <c r="A93" s="107"/>
      <c r="B93" s="110"/>
      <c r="C93" s="21" t="s">
        <v>120</v>
      </c>
      <c r="D93" s="32">
        <v>16</v>
      </c>
      <c r="E93" s="36">
        <f t="shared" si="1"/>
        <v>8</v>
      </c>
    </row>
    <row r="94" spans="1:5" ht="16.5">
      <c r="A94" s="107"/>
      <c r="B94" s="110"/>
      <c r="C94" s="21" t="s">
        <v>121</v>
      </c>
      <c r="D94" s="32">
        <v>11</v>
      </c>
      <c r="E94" s="36">
        <f t="shared" si="1"/>
        <v>50</v>
      </c>
    </row>
    <row r="95" spans="1:5" ht="16.5">
      <c r="A95" s="107"/>
      <c r="B95" s="110"/>
      <c r="C95" s="21" t="s">
        <v>122</v>
      </c>
      <c r="D95" s="32">
        <v>14</v>
      </c>
      <c r="E95" s="36">
        <f t="shared" si="1"/>
        <v>21</v>
      </c>
    </row>
    <row r="96" spans="1:5" ht="16.5">
      <c r="A96" s="107"/>
      <c r="B96" s="110"/>
      <c r="C96" s="21" t="s">
        <v>123</v>
      </c>
      <c r="D96" s="32">
        <v>15</v>
      </c>
      <c r="E96" s="36">
        <f t="shared" si="1"/>
        <v>14</v>
      </c>
    </row>
    <row r="97" spans="1:5" ht="16.5">
      <c r="A97" s="107"/>
      <c r="B97" s="110"/>
      <c r="C97" s="21" t="s">
        <v>51</v>
      </c>
      <c r="D97" s="32">
        <v>18</v>
      </c>
      <c r="E97" s="36">
        <f t="shared" si="1"/>
        <v>3</v>
      </c>
    </row>
    <row r="98" spans="1:5" ht="17.25" thickBot="1">
      <c r="A98" s="108"/>
      <c r="B98" s="111"/>
      <c r="C98" s="17" t="s">
        <v>52</v>
      </c>
      <c r="D98" s="33">
        <v>8</v>
      </c>
      <c r="E98" s="36">
        <f t="shared" si="1"/>
        <v>79</v>
      </c>
    </row>
  </sheetData>
  <sheetProtection/>
  <mergeCells count="31">
    <mergeCell ref="A5:E5"/>
    <mergeCell ref="A8:A14"/>
    <mergeCell ref="B8:B14"/>
    <mergeCell ref="A15:A21"/>
    <mergeCell ref="B15:B21"/>
    <mergeCell ref="A1:E1"/>
    <mergeCell ref="A2:E2"/>
    <mergeCell ref="A3:E3"/>
    <mergeCell ref="A4:E4"/>
    <mergeCell ref="A36:A42"/>
    <mergeCell ref="B36:B42"/>
    <mergeCell ref="A43:A49"/>
    <mergeCell ref="B43:B49"/>
    <mergeCell ref="A22:A28"/>
    <mergeCell ref="B22:B28"/>
    <mergeCell ref="A29:A35"/>
    <mergeCell ref="B29:B35"/>
    <mergeCell ref="A64:A70"/>
    <mergeCell ref="B64:B70"/>
    <mergeCell ref="A71:A77"/>
    <mergeCell ref="B71:B77"/>
    <mergeCell ref="A50:A56"/>
    <mergeCell ref="B50:B56"/>
    <mergeCell ref="A57:A63"/>
    <mergeCell ref="B57:B63"/>
    <mergeCell ref="A92:A98"/>
    <mergeCell ref="B92:B98"/>
    <mergeCell ref="A78:A84"/>
    <mergeCell ref="B78:B84"/>
    <mergeCell ref="A85:A91"/>
    <mergeCell ref="B85:B9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24.8515625" style="2" customWidth="1"/>
    <col min="4" max="4" width="10.140625" style="2" customWidth="1"/>
    <col min="5" max="5" width="8.8515625" style="2" customWidth="1"/>
    <col min="6" max="16384" width="9.140625" style="2" customWidth="1"/>
  </cols>
  <sheetData>
    <row r="1" spans="1:5" ht="66.75" customHeight="1">
      <c r="A1" s="132" t="s">
        <v>3</v>
      </c>
      <c r="B1" s="132"/>
      <c r="C1" s="132"/>
      <c r="D1" s="132"/>
      <c r="E1" s="132"/>
    </row>
    <row r="2" spans="1:5" ht="16.5" customHeight="1">
      <c r="A2" s="133" t="s">
        <v>125</v>
      </c>
      <c r="B2" s="133"/>
      <c r="C2" s="133"/>
      <c r="D2" s="133"/>
      <c r="E2" s="133"/>
    </row>
    <row r="3" spans="1:5" ht="17.25" hidden="1">
      <c r="A3" s="134"/>
      <c r="B3" s="134"/>
      <c r="C3" s="134"/>
      <c r="D3" s="134"/>
      <c r="E3" s="134"/>
    </row>
    <row r="4" spans="1:5" ht="17.25">
      <c r="A4" s="134"/>
      <c r="B4" s="134"/>
      <c r="C4" s="134"/>
      <c r="D4" s="134"/>
      <c r="E4" s="134"/>
    </row>
    <row r="5" spans="1:5" ht="17.25">
      <c r="A5" s="134" t="s">
        <v>56</v>
      </c>
      <c r="B5" s="134"/>
      <c r="C5" s="134"/>
      <c r="D5" s="134"/>
      <c r="E5" s="134"/>
    </row>
    <row r="6" spans="1:5" ht="11.25" customHeight="1" thickBot="1">
      <c r="A6" s="26"/>
      <c r="B6" s="26"/>
      <c r="C6" s="26"/>
      <c r="D6" s="26"/>
      <c r="E6" s="26"/>
    </row>
    <row r="7" spans="1:5" ht="38.25" customHeight="1" thickBot="1">
      <c r="A7" s="27" t="s">
        <v>0</v>
      </c>
      <c r="B7" s="28" t="s">
        <v>1</v>
      </c>
      <c r="C7" s="29" t="s">
        <v>14</v>
      </c>
      <c r="D7" s="29" t="s">
        <v>57</v>
      </c>
      <c r="E7" s="30" t="s">
        <v>2</v>
      </c>
    </row>
    <row r="8" spans="1:5" ht="19.5" customHeight="1">
      <c r="A8" s="107">
        <v>1</v>
      </c>
      <c r="B8" s="110" t="s">
        <v>6</v>
      </c>
      <c r="C8" s="35" t="s">
        <v>58</v>
      </c>
      <c r="D8" s="36">
        <v>11</v>
      </c>
      <c r="E8" s="36">
        <f>RANK(D8,$D$8:$D$98,0)</f>
        <v>50</v>
      </c>
    </row>
    <row r="9" spans="1:5" ht="19.5" customHeight="1">
      <c r="A9" s="107"/>
      <c r="B9" s="110"/>
      <c r="C9" s="21" t="s">
        <v>59</v>
      </c>
      <c r="D9" s="32">
        <v>5</v>
      </c>
      <c r="E9" s="36">
        <f aca="true" t="shared" si="0" ref="E9:E72">RANK(D9,$D$8:$D$98,0)</f>
        <v>91</v>
      </c>
    </row>
    <row r="10" spans="1:5" ht="19.5" customHeight="1">
      <c r="A10" s="107"/>
      <c r="B10" s="110"/>
      <c r="C10" s="21" t="s">
        <v>60</v>
      </c>
      <c r="D10" s="32">
        <v>13</v>
      </c>
      <c r="E10" s="36">
        <f t="shared" si="0"/>
        <v>30</v>
      </c>
    </row>
    <row r="11" spans="1:5" ht="19.5" customHeight="1">
      <c r="A11" s="107"/>
      <c r="B11" s="110"/>
      <c r="C11" s="21" t="s">
        <v>61</v>
      </c>
      <c r="D11" s="32">
        <v>11</v>
      </c>
      <c r="E11" s="36">
        <f t="shared" si="0"/>
        <v>50</v>
      </c>
    </row>
    <row r="12" spans="1:5" ht="19.5" customHeight="1">
      <c r="A12" s="107"/>
      <c r="B12" s="110"/>
      <c r="C12" s="21" t="s">
        <v>62</v>
      </c>
      <c r="D12" s="32">
        <v>11</v>
      </c>
      <c r="E12" s="36">
        <f t="shared" si="0"/>
        <v>50</v>
      </c>
    </row>
    <row r="13" spans="1:5" ht="19.5" customHeight="1">
      <c r="A13" s="107"/>
      <c r="B13" s="110"/>
      <c r="C13" s="21" t="s">
        <v>29</v>
      </c>
      <c r="D13" s="32">
        <v>7</v>
      </c>
      <c r="E13" s="36">
        <f t="shared" si="0"/>
        <v>84</v>
      </c>
    </row>
    <row r="14" spans="1:5" ht="19.5" customHeight="1" thickBot="1">
      <c r="A14" s="108"/>
      <c r="B14" s="111"/>
      <c r="C14" s="17" t="s">
        <v>30</v>
      </c>
      <c r="D14" s="33">
        <v>8</v>
      </c>
      <c r="E14" s="36">
        <f t="shared" si="0"/>
        <v>79</v>
      </c>
    </row>
    <row r="15" spans="1:11" ht="19.5" customHeight="1">
      <c r="A15" s="106">
        <v>2</v>
      </c>
      <c r="B15" s="109" t="s">
        <v>7</v>
      </c>
      <c r="C15" s="21" t="s">
        <v>63</v>
      </c>
      <c r="D15" s="31">
        <v>13</v>
      </c>
      <c r="E15" s="36">
        <f t="shared" si="0"/>
        <v>30</v>
      </c>
      <c r="K15" s="3"/>
    </row>
    <row r="16" spans="1:11" ht="19.5" customHeight="1">
      <c r="A16" s="107"/>
      <c r="B16" s="110"/>
      <c r="C16" s="21" t="s">
        <v>64</v>
      </c>
      <c r="D16" s="32">
        <v>9</v>
      </c>
      <c r="E16" s="36">
        <f t="shared" si="0"/>
        <v>70</v>
      </c>
      <c r="K16" s="3"/>
    </row>
    <row r="17" spans="1:11" ht="19.5" customHeight="1">
      <c r="A17" s="107"/>
      <c r="B17" s="110"/>
      <c r="C17" s="21" t="s">
        <v>65</v>
      </c>
      <c r="D17" s="32">
        <v>8</v>
      </c>
      <c r="E17" s="36">
        <f t="shared" si="0"/>
        <v>79</v>
      </c>
      <c r="K17" s="3"/>
    </row>
    <row r="18" spans="1:11" ht="19.5" customHeight="1">
      <c r="A18" s="107"/>
      <c r="B18" s="110"/>
      <c r="C18" s="21" t="s">
        <v>66</v>
      </c>
      <c r="D18" s="32">
        <v>16</v>
      </c>
      <c r="E18" s="36">
        <f t="shared" si="0"/>
        <v>8</v>
      </c>
      <c r="K18" s="3"/>
    </row>
    <row r="19" spans="1:11" ht="19.5" customHeight="1">
      <c r="A19" s="107"/>
      <c r="B19" s="110"/>
      <c r="C19" s="21" t="s">
        <v>67</v>
      </c>
      <c r="D19" s="32">
        <v>12</v>
      </c>
      <c r="E19" s="36">
        <f t="shared" si="0"/>
        <v>42</v>
      </c>
      <c r="K19" s="3"/>
    </row>
    <row r="20" spans="1:11" ht="19.5" customHeight="1">
      <c r="A20" s="107"/>
      <c r="B20" s="110"/>
      <c r="C20" s="21" t="s">
        <v>31</v>
      </c>
      <c r="D20" s="32">
        <v>14</v>
      </c>
      <c r="E20" s="36">
        <f t="shared" si="0"/>
        <v>21</v>
      </c>
      <c r="K20" s="3"/>
    </row>
    <row r="21" spans="1:11" ht="19.5" customHeight="1" thickBot="1">
      <c r="A21" s="108"/>
      <c r="B21" s="111"/>
      <c r="C21" s="17" t="s">
        <v>32</v>
      </c>
      <c r="D21" s="33">
        <v>8</v>
      </c>
      <c r="E21" s="36">
        <f t="shared" si="0"/>
        <v>79</v>
      </c>
      <c r="K21" s="3"/>
    </row>
    <row r="22" spans="1:11" ht="19.5" customHeight="1">
      <c r="A22" s="106">
        <v>3</v>
      </c>
      <c r="B22" s="109" t="s">
        <v>8</v>
      </c>
      <c r="C22" s="21" t="s">
        <v>68</v>
      </c>
      <c r="D22" s="31">
        <v>13</v>
      </c>
      <c r="E22" s="36">
        <f t="shared" si="0"/>
        <v>30</v>
      </c>
      <c r="K22" s="3"/>
    </row>
    <row r="23" spans="1:11" ht="19.5" customHeight="1">
      <c r="A23" s="107"/>
      <c r="B23" s="110"/>
      <c r="C23" s="21" t="s">
        <v>69</v>
      </c>
      <c r="D23" s="32">
        <v>15</v>
      </c>
      <c r="E23" s="36">
        <f t="shared" si="0"/>
        <v>14</v>
      </c>
      <c r="K23" s="3"/>
    </row>
    <row r="24" spans="1:11" ht="19.5" customHeight="1">
      <c r="A24" s="107"/>
      <c r="B24" s="110"/>
      <c r="C24" s="21" t="s">
        <v>70</v>
      </c>
      <c r="D24" s="32">
        <v>11</v>
      </c>
      <c r="E24" s="36">
        <f t="shared" si="0"/>
        <v>50</v>
      </c>
      <c r="K24" s="3"/>
    </row>
    <row r="25" spans="1:11" ht="19.5" customHeight="1">
      <c r="A25" s="107"/>
      <c r="B25" s="110"/>
      <c r="C25" s="21" t="s">
        <v>71</v>
      </c>
      <c r="D25" s="32">
        <v>16</v>
      </c>
      <c r="E25" s="36">
        <f t="shared" si="0"/>
        <v>8</v>
      </c>
      <c r="K25" s="3"/>
    </row>
    <row r="26" spans="1:11" ht="19.5" customHeight="1">
      <c r="A26" s="107"/>
      <c r="B26" s="110"/>
      <c r="C26" s="21" t="s">
        <v>72</v>
      </c>
      <c r="D26" s="32">
        <v>13</v>
      </c>
      <c r="E26" s="36">
        <f t="shared" si="0"/>
        <v>30</v>
      </c>
      <c r="K26" s="3"/>
    </row>
    <row r="27" spans="1:5" ht="19.5" customHeight="1">
      <c r="A27" s="107"/>
      <c r="B27" s="110"/>
      <c r="C27" s="21" t="s">
        <v>33</v>
      </c>
      <c r="D27" s="32">
        <v>9</v>
      </c>
      <c r="E27" s="36">
        <f t="shared" si="0"/>
        <v>70</v>
      </c>
    </row>
    <row r="28" spans="1:5" ht="19.5" customHeight="1" thickBot="1">
      <c r="A28" s="108"/>
      <c r="B28" s="111"/>
      <c r="C28" s="17" t="s">
        <v>34</v>
      </c>
      <c r="D28" s="33">
        <v>10</v>
      </c>
      <c r="E28" s="36">
        <f t="shared" si="0"/>
        <v>64</v>
      </c>
    </row>
    <row r="29" spans="1:5" ht="19.5" customHeight="1">
      <c r="A29" s="106">
        <v>4</v>
      </c>
      <c r="B29" s="109" t="s">
        <v>9</v>
      </c>
      <c r="C29" s="21" t="s">
        <v>73</v>
      </c>
      <c r="D29" s="31">
        <v>12</v>
      </c>
      <c r="E29" s="36">
        <f t="shared" si="0"/>
        <v>42</v>
      </c>
    </row>
    <row r="30" spans="1:5" ht="19.5" customHeight="1">
      <c r="A30" s="107"/>
      <c r="B30" s="110"/>
      <c r="C30" s="21" t="s">
        <v>74</v>
      </c>
      <c r="D30" s="32">
        <v>14</v>
      </c>
      <c r="E30" s="36">
        <f t="shared" si="0"/>
        <v>21</v>
      </c>
    </row>
    <row r="31" spans="1:5" ht="19.5" customHeight="1">
      <c r="A31" s="107"/>
      <c r="B31" s="110"/>
      <c r="C31" s="21" t="s">
        <v>75</v>
      </c>
      <c r="D31" s="32">
        <v>11</v>
      </c>
      <c r="E31" s="36">
        <f t="shared" si="0"/>
        <v>50</v>
      </c>
    </row>
    <row r="32" spans="1:5" ht="19.5" customHeight="1">
      <c r="A32" s="107"/>
      <c r="B32" s="110"/>
      <c r="C32" s="21" t="s">
        <v>76</v>
      </c>
      <c r="D32" s="32">
        <v>7</v>
      </c>
      <c r="E32" s="36">
        <f t="shared" si="0"/>
        <v>84</v>
      </c>
    </row>
    <row r="33" spans="1:5" ht="19.5" customHeight="1">
      <c r="A33" s="107"/>
      <c r="B33" s="110"/>
      <c r="C33" s="21" t="s">
        <v>77</v>
      </c>
      <c r="D33" s="32">
        <v>9</v>
      </c>
      <c r="E33" s="36">
        <f t="shared" si="0"/>
        <v>70</v>
      </c>
    </row>
    <row r="34" spans="1:5" ht="19.5" customHeight="1">
      <c r="A34" s="107"/>
      <c r="B34" s="110"/>
      <c r="C34" s="21" t="s">
        <v>35</v>
      </c>
      <c r="D34" s="32">
        <v>11</v>
      </c>
      <c r="E34" s="36">
        <f t="shared" si="0"/>
        <v>50</v>
      </c>
    </row>
    <row r="35" spans="1:5" ht="19.5" customHeight="1" thickBot="1">
      <c r="A35" s="108"/>
      <c r="B35" s="111"/>
      <c r="C35" s="17" t="s">
        <v>36</v>
      </c>
      <c r="D35" s="33">
        <v>13</v>
      </c>
      <c r="E35" s="36">
        <f t="shared" si="0"/>
        <v>30</v>
      </c>
    </row>
    <row r="36" spans="1:5" ht="19.5" customHeight="1">
      <c r="A36" s="106">
        <v>5</v>
      </c>
      <c r="B36" s="109" t="s">
        <v>10</v>
      </c>
      <c r="C36" s="21" t="s">
        <v>78</v>
      </c>
      <c r="D36" s="31">
        <v>19</v>
      </c>
      <c r="E36" s="36">
        <f t="shared" si="0"/>
        <v>2</v>
      </c>
    </row>
    <row r="37" spans="1:5" ht="19.5" customHeight="1">
      <c r="A37" s="107"/>
      <c r="B37" s="110"/>
      <c r="C37" s="21" t="s">
        <v>79</v>
      </c>
      <c r="D37" s="32">
        <v>18</v>
      </c>
      <c r="E37" s="36">
        <f t="shared" si="0"/>
        <v>3</v>
      </c>
    </row>
    <row r="38" spans="1:5" ht="19.5" customHeight="1">
      <c r="A38" s="107"/>
      <c r="B38" s="110"/>
      <c r="C38" s="21" t="s">
        <v>80</v>
      </c>
      <c r="D38" s="32">
        <v>10</v>
      </c>
      <c r="E38" s="36">
        <f t="shared" si="0"/>
        <v>64</v>
      </c>
    </row>
    <row r="39" spans="1:5" ht="19.5" customHeight="1">
      <c r="A39" s="107"/>
      <c r="B39" s="110"/>
      <c r="C39" s="21" t="s">
        <v>81</v>
      </c>
      <c r="D39" s="32">
        <v>14</v>
      </c>
      <c r="E39" s="36">
        <f t="shared" si="0"/>
        <v>21</v>
      </c>
    </row>
    <row r="40" spans="1:5" ht="19.5" customHeight="1">
      <c r="A40" s="107"/>
      <c r="B40" s="110"/>
      <c r="C40" s="21" t="s">
        <v>82</v>
      </c>
      <c r="D40" s="32">
        <v>21</v>
      </c>
      <c r="E40" s="36">
        <f t="shared" si="0"/>
        <v>1</v>
      </c>
    </row>
    <row r="41" spans="1:5" ht="19.5" customHeight="1">
      <c r="A41" s="107"/>
      <c r="B41" s="110"/>
      <c r="C41" s="21" t="s">
        <v>37</v>
      </c>
      <c r="D41" s="32">
        <v>11</v>
      </c>
      <c r="E41" s="36">
        <f t="shared" si="0"/>
        <v>50</v>
      </c>
    </row>
    <row r="42" spans="1:5" ht="19.5" customHeight="1" thickBot="1">
      <c r="A42" s="108"/>
      <c r="B42" s="111"/>
      <c r="C42" s="17" t="s">
        <v>38</v>
      </c>
      <c r="D42" s="33">
        <v>9</v>
      </c>
      <c r="E42" s="36">
        <f t="shared" si="0"/>
        <v>70</v>
      </c>
    </row>
    <row r="43" spans="1:5" ht="19.5" customHeight="1">
      <c r="A43" s="106">
        <v>6</v>
      </c>
      <c r="B43" s="109" t="s">
        <v>13</v>
      </c>
      <c r="C43" s="21" t="s">
        <v>83</v>
      </c>
      <c r="D43" s="31">
        <v>13</v>
      </c>
      <c r="E43" s="36">
        <f t="shared" si="0"/>
        <v>30</v>
      </c>
    </row>
    <row r="44" spans="1:5" ht="19.5" customHeight="1">
      <c r="A44" s="107"/>
      <c r="B44" s="110"/>
      <c r="C44" s="21" t="s">
        <v>84</v>
      </c>
      <c r="D44" s="32">
        <v>7</v>
      </c>
      <c r="E44" s="36">
        <f t="shared" si="0"/>
        <v>84</v>
      </c>
    </row>
    <row r="45" spans="1:5" ht="19.5" customHeight="1">
      <c r="A45" s="107"/>
      <c r="B45" s="110"/>
      <c r="C45" s="21" t="s">
        <v>85</v>
      </c>
      <c r="D45" s="32">
        <v>10</v>
      </c>
      <c r="E45" s="36">
        <f t="shared" si="0"/>
        <v>64</v>
      </c>
    </row>
    <row r="46" spans="1:5" ht="19.5" customHeight="1">
      <c r="A46" s="107"/>
      <c r="B46" s="110"/>
      <c r="C46" s="21" t="s">
        <v>86</v>
      </c>
      <c r="D46" s="32">
        <v>12</v>
      </c>
      <c r="E46" s="36">
        <f t="shared" si="0"/>
        <v>42</v>
      </c>
    </row>
    <row r="47" spans="1:5" ht="19.5" customHeight="1">
      <c r="A47" s="107"/>
      <c r="B47" s="110"/>
      <c r="C47" s="21" t="s">
        <v>87</v>
      </c>
      <c r="D47" s="32">
        <v>9</v>
      </c>
      <c r="E47" s="36">
        <f t="shared" si="0"/>
        <v>70</v>
      </c>
    </row>
    <row r="48" spans="1:5" ht="19.5" customHeight="1">
      <c r="A48" s="107"/>
      <c r="B48" s="110"/>
      <c r="C48" s="21" t="s">
        <v>39</v>
      </c>
      <c r="D48" s="32">
        <v>15</v>
      </c>
      <c r="E48" s="36">
        <f t="shared" si="0"/>
        <v>14</v>
      </c>
    </row>
    <row r="49" spans="1:5" ht="19.5" customHeight="1" thickBot="1">
      <c r="A49" s="108"/>
      <c r="B49" s="111"/>
      <c r="C49" s="17" t="s">
        <v>40</v>
      </c>
      <c r="D49" s="33">
        <v>6</v>
      </c>
      <c r="E49" s="36">
        <f t="shared" si="0"/>
        <v>90</v>
      </c>
    </row>
    <row r="50" spans="1:5" ht="19.5" customHeight="1">
      <c r="A50" s="106">
        <v>7</v>
      </c>
      <c r="B50" s="109" t="s">
        <v>12</v>
      </c>
      <c r="C50" s="21" t="s">
        <v>88</v>
      </c>
      <c r="D50" s="31">
        <v>12</v>
      </c>
      <c r="E50" s="36">
        <f t="shared" si="0"/>
        <v>42</v>
      </c>
    </row>
    <row r="51" spans="1:5" ht="19.5" customHeight="1">
      <c r="A51" s="107"/>
      <c r="B51" s="110"/>
      <c r="C51" s="21" t="s">
        <v>89</v>
      </c>
      <c r="D51" s="32">
        <v>14</v>
      </c>
      <c r="E51" s="36">
        <f t="shared" si="0"/>
        <v>21</v>
      </c>
    </row>
    <row r="52" spans="1:5" ht="19.5" customHeight="1">
      <c r="A52" s="107"/>
      <c r="B52" s="110"/>
      <c r="C52" s="21" t="s">
        <v>90</v>
      </c>
      <c r="D52" s="32">
        <v>17</v>
      </c>
      <c r="E52" s="36">
        <f t="shared" si="0"/>
        <v>6</v>
      </c>
    </row>
    <row r="53" spans="1:5" ht="19.5" customHeight="1">
      <c r="A53" s="107"/>
      <c r="B53" s="110"/>
      <c r="C53" s="21" t="s">
        <v>91</v>
      </c>
      <c r="D53" s="32">
        <v>13</v>
      </c>
      <c r="E53" s="36">
        <f t="shared" si="0"/>
        <v>30</v>
      </c>
    </row>
    <row r="54" spans="1:5" ht="19.5" customHeight="1">
      <c r="A54" s="107"/>
      <c r="B54" s="110"/>
      <c r="C54" s="21" t="s">
        <v>92</v>
      </c>
      <c r="D54" s="32">
        <v>11</v>
      </c>
      <c r="E54" s="36">
        <f t="shared" si="0"/>
        <v>50</v>
      </c>
    </row>
    <row r="55" spans="1:5" ht="19.5" customHeight="1">
      <c r="A55" s="107"/>
      <c r="B55" s="110"/>
      <c r="C55" s="21" t="s">
        <v>41</v>
      </c>
      <c r="D55" s="32">
        <v>13</v>
      </c>
      <c r="E55" s="36">
        <f t="shared" si="0"/>
        <v>30</v>
      </c>
    </row>
    <row r="56" spans="1:5" ht="19.5" customHeight="1" thickBot="1">
      <c r="A56" s="108"/>
      <c r="B56" s="111"/>
      <c r="C56" s="17" t="s">
        <v>42</v>
      </c>
      <c r="D56" s="33">
        <v>12</v>
      </c>
      <c r="E56" s="36">
        <f t="shared" si="0"/>
        <v>42</v>
      </c>
    </row>
    <row r="57" spans="1:5" ht="19.5" customHeight="1">
      <c r="A57" s="106">
        <v>8</v>
      </c>
      <c r="B57" s="109" t="s">
        <v>11</v>
      </c>
      <c r="C57" s="21" t="s">
        <v>93</v>
      </c>
      <c r="D57" s="31">
        <v>17</v>
      </c>
      <c r="E57" s="36">
        <f t="shared" si="0"/>
        <v>6</v>
      </c>
    </row>
    <row r="58" spans="1:5" ht="19.5" customHeight="1">
      <c r="A58" s="107"/>
      <c r="B58" s="110"/>
      <c r="C58" s="21" t="s">
        <v>94</v>
      </c>
      <c r="D58" s="32">
        <v>14</v>
      </c>
      <c r="E58" s="36">
        <f t="shared" si="0"/>
        <v>21</v>
      </c>
    </row>
    <row r="59" spans="1:5" ht="19.5" customHeight="1">
      <c r="A59" s="107"/>
      <c r="B59" s="110"/>
      <c r="C59" s="21" t="s">
        <v>95</v>
      </c>
      <c r="D59" s="32">
        <v>7</v>
      </c>
      <c r="E59" s="36">
        <f t="shared" si="0"/>
        <v>84</v>
      </c>
    </row>
    <row r="60" spans="1:5" ht="19.5" customHeight="1">
      <c r="A60" s="107"/>
      <c r="B60" s="110"/>
      <c r="C60" s="21" t="s">
        <v>96</v>
      </c>
      <c r="D60" s="32">
        <v>12</v>
      </c>
      <c r="E60" s="36">
        <f t="shared" si="0"/>
        <v>42</v>
      </c>
    </row>
    <row r="61" spans="1:5" ht="19.5" customHeight="1">
      <c r="A61" s="107"/>
      <c r="B61" s="110"/>
      <c r="C61" s="21" t="s">
        <v>97</v>
      </c>
      <c r="D61" s="32">
        <v>14</v>
      </c>
      <c r="E61" s="36">
        <f t="shared" si="0"/>
        <v>21</v>
      </c>
    </row>
    <row r="62" spans="1:5" ht="19.5" customHeight="1">
      <c r="A62" s="107"/>
      <c r="B62" s="110"/>
      <c r="C62" s="21" t="s">
        <v>43</v>
      </c>
      <c r="D62" s="32">
        <v>9</v>
      </c>
      <c r="E62" s="36">
        <f t="shared" si="0"/>
        <v>70</v>
      </c>
    </row>
    <row r="63" spans="1:5" ht="19.5" customHeight="1" thickBot="1">
      <c r="A63" s="108"/>
      <c r="B63" s="111"/>
      <c r="C63" s="17" t="s">
        <v>44</v>
      </c>
      <c r="D63" s="33">
        <v>13</v>
      </c>
      <c r="E63" s="36">
        <f t="shared" si="0"/>
        <v>30</v>
      </c>
    </row>
    <row r="64" spans="1:5" ht="17.25">
      <c r="A64" s="106">
        <v>1</v>
      </c>
      <c r="B64" s="109" t="s">
        <v>15</v>
      </c>
      <c r="C64" s="15" t="s">
        <v>98</v>
      </c>
      <c r="D64" s="31">
        <v>9</v>
      </c>
      <c r="E64" s="36">
        <f t="shared" si="0"/>
        <v>70</v>
      </c>
    </row>
    <row r="65" spans="1:5" ht="17.25">
      <c r="A65" s="107"/>
      <c r="B65" s="110"/>
      <c r="C65" s="21" t="s">
        <v>99</v>
      </c>
      <c r="D65" s="32">
        <v>12</v>
      </c>
      <c r="E65" s="36">
        <f t="shared" si="0"/>
        <v>42</v>
      </c>
    </row>
    <row r="66" spans="1:5" ht="17.25">
      <c r="A66" s="107"/>
      <c r="B66" s="110"/>
      <c r="C66" s="21" t="s">
        <v>100</v>
      </c>
      <c r="D66" s="32">
        <v>12</v>
      </c>
      <c r="E66" s="36">
        <f t="shared" si="0"/>
        <v>42</v>
      </c>
    </row>
    <row r="67" spans="1:5" ht="17.25">
      <c r="A67" s="107"/>
      <c r="B67" s="110"/>
      <c r="C67" s="21" t="s">
        <v>101</v>
      </c>
      <c r="D67" s="32">
        <v>11</v>
      </c>
      <c r="E67" s="36">
        <f t="shared" si="0"/>
        <v>50</v>
      </c>
    </row>
    <row r="68" spans="1:5" ht="17.25">
      <c r="A68" s="107"/>
      <c r="B68" s="110"/>
      <c r="C68" s="21" t="s">
        <v>102</v>
      </c>
      <c r="D68" s="32">
        <v>11</v>
      </c>
      <c r="E68" s="36">
        <f t="shared" si="0"/>
        <v>50</v>
      </c>
    </row>
    <row r="69" spans="1:5" ht="17.25">
      <c r="A69" s="107"/>
      <c r="B69" s="110"/>
      <c r="C69" s="21" t="s">
        <v>45</v>
      </c>
      <c r="D69" s="32">
        <v>10</v>
      </c>
      <c r="E69" s="36">
        <f t="shared" si="0"/>
        <v>64</v>
      </c>
    </row>
    <row r="70" spans="1:5" ht="18" thickBot="1">
      <c r="A70" s="108"/>
      <c r="B70" s="111"/>
      <c r="C70" s="17" t="s">
        <v>46</v>
      </c>
      <c r="D70" s="33">
        <v>13</v>
      </c>
      <c r="E70" s="36">
        <f t="shared" si="0"/>
        <v>30</v>
      </c>
    </row>
    <row r="71" spans="1:5" ht="17.25">
      <c r="A71" s="106">
        <v>2</v>
      </c>
      <c r="B71" s="109" t="s">
        <v>16</v>
      </c>
      <c r="C71" s="15" t="s">
        <v>103</v>
      </c>
      <c r="D71" s="31">
        <v>15</v>
      </c>
      <c r="E71" s="36">
        <f t="shared" si="0"/>
        <v>14</v>
      </c>
    </row>
    <row r="72" spans="1:5" ht="17.25">
      <c r="A72" s="107"/>
      <c r="B72" s="110"/>
      <c r="C72" s="21" t="s">
        <v>104</v>
      </c>
      <c r="D72" s="32">
        <v>11</v>
      </c>
      <c r="E72" s="36">
        <f t="shared" si="0"/>
        <v>50</v>
      </c>
    </row>
    <row r="73" spans="1:5" ht="17.25">
      <c r="A73" s="107"/>
      <c r="B73" s="110"/>
      <c r="C73" s="21" t="s">
        <v>105</v>
      </c>
      <c r="D73" s="32">
        <v>13</v>
      </c>
      <c r="E73" s="36">
        <f aca="true" t="shared" si="1" ref="E73:E98">RANK(D73,$D$8:$D$98,0)</f>
        <v>30</v>
      </c>
    </row>
    <row r="74" spans="1:5" ht="17.25">
      <c r="A74" s="107"/>
      <c r="B74" s="110"/>
      <c r="C74" s="21" t="s">
        <v>106</v>
      </c>
      <c r="D74" s="32">
        <v>10</v>
      </c>
      <c r="E74" s="36">
        <f t="shared" si="1"/>
        <v>64</v>
      </c>
    </row>
    <row r="75" spans="1:5" ht="17.25">
      <c r="A75" s="107"/>
      <c r="B75" s="110"/>
      <c r="C75" s="21" t="s">
        <v>107</v>
      </c>
      <c r="D75" s="32">
        <v>13</v>
      </c>
      <c r="E75" s="36">
        <f t="shared" si="1"/>
        <v>30</v>
      </c>
    </row>
    <row r="76" spans="1:5" ht="17.25">
      <c r="A76" s="107"/>
      <c r="B76" s="110"/>
      <c r="C76" s="21" t="s">
        <v>47</v>
      </c>
      <c r="D76" s="32">
        <v>16</v>
      </c>
      <c r="E76" s="36">
        <f t="shared" si="1"/>
        <v>8</v>
      </c>
    </row>
    <row r="77" spans="1:5" ht="18" thickBot="1">
      <c r="A77" s="108"/>
      <c r="B77" s="111"/>
      <c r="C77" s="17" t="s">
        <v>48</v>
      </c>
      <c r="D77" s="33">
        <v>7</v>
      </c>
      <c r="E77" s="36">
        <f t="shared" si="1"/>
        <v>84</v>
      </c>
    </row>
    <row r="78" spans="1:5" ht="17.25">
      <c r="A78" s="106">
        <v>3</v>
      </c>
      <c r="B78" s="109" t="s">
        <v>19</v>
      </c>
      <c r="C78" s="15" t="s">
        <v>108</v>
      </c>
      <c r="D78" s="31">
        <v>9</v>
      </c>
      <c r="E78" s="36">
        <f t="shared" si="1"/>
        <v>70</v>
      </c>
    </row>
    <row r="79" spans="1:5" ht="17.25">
      <c r="A79" s="107"/>
      <c r="B79" s="110"/>
      <c r="C79" s="21" t="s">
        <v>109</v>
      </c>
      <c r="D79" s="32">
        <v>15</v>
      </c>
      <c r="E79" s="36">
        <f t="shared" si="1"/>
        <v>14</v>
      </c>
    </row>
    <row r="80" spans="1:5" ht="17.25">
      <c r="A80" s="107"/>
      <c r="B80" s="110"/>
      <c r="C80" s="21" t="s">
        <v>110</v>
      </c>
      <c r="D80" s="32">
        <v>7</v>
      </c>
      <c r="E80" s="36">
        <f t="shared" si="1"/>
        <v>84</v>
      </c>
    </row>
    <row r="81" spans="1:5" ht="17.25">
      <c r="A81" s="107"/>
      <c r="B81" s="110"/>
      <c r="C81" s="21" t="s">
        <v>111</v>
      </c>
      <c r="D81" s="32">
        <v>9</v>
      </c>
      <c r="E81" s="36">
        <f t="shared" si="1"/>
        <v>70</v>
      </c>
    </row>
    <row r="82" spans="1:5" ht="17.25">
      <c r="A82" s="107"/>
      <c r="B82" s="110"/>
      <c r="C82" s="21" t="s">
        <v>112</v>
      </c>
      <c r="D82" s="32">
        <v>11</v>
      </c>
      <c r="E82" s="36">
        <f t="shared" si="1"/>
        <v>50</v>
      </c>
    </row>
    <row r="83" spans="1:5" ht="17.25">
      <c r="A83" s="107"/>
      <c r="B83" s="110"/>
      <c r="C83" s="21" t="s">
        <v>53</v>
      </c>
      <c r="D83" s="32">
        <v>8</v>
      </c>
      <c r="E83" s="36">
        <f t="shared" si="1"/>
        <v>79</v>
      </c>
    </row>
    <row r="84" spans="1:5" ht="18" thickBot="1">
      <c r="A84" s="108"/>
      <c r="B84" s="111"/>
      <c r="C84" s="17" t="s">
        <v>54</v>
      </c>
      <c r="D84" s="33">
        <v>10</v>
      </c>
      <c r="E84" s="36">
        <f t="shared" si="1"/>
        <v>64</v>
      </c>
    </row>
    <row r="85" spans="1:5" ht="17.25">
      <c r="A85" s="106">
        <v>4</v>
      </c>
      <c r="B85" s="109" t="s">
        <v>113</v>
      </c>
      <c r="C85" s="15" t="s">
        <v>114</v>
      </c>
      <c r="D85" s="31">
        <v>18</v>
      </c>
      <c r="E85" s="36">
        <f t="shared" si="1"/>
        <v>3</v>
      </c>
    </row>
    <row r="86" spans="1:5" ht="17.25">
      <c r="A86" s="107"/>
      <c r="B86" s="110"/>
      <c r="C86" s="21" t="s">
        <v>115</v>
      </c>
      <c r="D86" s="32">
        <v>14</v>
      </c>
      <c r="E86" s="36">
        <f t="shared" si="1"/>
        <v>21</v>
      </c>
    </row>
    <row r="87" spans="1:5" ht="17.25">
      <c r="A87" s="107"/>
      <c r="B87" s="110"/>
      <c r="C87" s="21" t="s">
        <v>116</v>
      </c>
      <c r="D87" s="32">
        <v>15</v>
      </c>
      <c r="E87" s="36">
        <f t="shared" si="1"/>
        <v>14</v>
      </c>
    </row>
    <row r="88" spans="1:5" ht="17.25">
      <c r="A88" s="107"/>
      <c r="B88" s="110"/>
      <c r="C88" s="21" t="s">
        <v>117</v>
      </c>
      <c r="D88" s="32">
        <v>11</v>
      </c>
      <c r="E88" s="36">
        <f t="shared" si="1"/>
        <v>50</v>
      </c>
    </row>
    <row r="89" spans="1:5" ht="17.25">
      <c r="A89" s="107"/>
      <c r="B89" s="110"/>
      <c r="C89" s="21" t="s">
        <v>118</v>
      </c>
      <c r="D89" s="32">
        <v>16</v>
      </c>
      <c r="E89" s="36">
        <f t="shared" si="1"/>
        <v>8</v>
      </c>
    </row>
    <row r="90" spans="1:5" ht="17.25">
      <c r="A90" s="107"/>
      <c r="B90" s="110"/>
      <c r="C90" s="21" t="s">
        <v>49</v>
      </c>
      <c r="D90" s="32">
        <v>14</v>
      </c>
      <c r="E90" s="36">
        <f t="shared" si="1"/>
        <v>21</v>
      </c>
    </row>
    <row r="91" spans="1:5" ht="18" thickBot="1">
      <c r="A91" s="108"/>
      <c r="B91" s="111"/>
      <c r="C91" s="17" t="s">
        <v>50</v>
      </c>
      <c r="D91" s="33">
        <v>16</v>
      </c>
      <c r="E91" s="36">
        <f t="shared" si="1"/>
        <v>8</v>
      </c>
    </row>
    <row r="92" spans="1:5" ht="17.25">
      <c r="A92" s="106">
        <v>5</v>
      </c>
      <c r="B92" s="109" t="s">
        <v>18</v>
      </c>
      <c r="C92" s="15" t="s">
        <v>119</v>
      </c>
      <c r="D92" s="31">
        <v>15</v>
      </c>
      <c r="E92" s="36">
        <f t="shared" si="1"/>
        <v>14</v>
      </c>
    </row>
    <row r="93" spans="1:5" ht="17.25">
      <c r="A93" s="107"/>
      <c r="B93" s="110"/>
      <c r="C93" s="21" t="s">
        <v>120</v>
      </c>
      <c r="D93" s="32">
        <v>16</v>
      </c>
      <c r="E93" s="36">
        <f t="shared" si="1"/>
        <v>8</v>
      </c>
    </row>
    <row r="94" spans="1:5" ht="17.25">
      <c r="A94" s="107"/>
      <c r="B94" s="110"/>
      <c r="C94" s="21" t="s">
        <v>121</v>
      </c>
      <c r="D94" s="32">
        <v>11</v>
      </c>
      <c r="E94" s="36">
        <f t="shared" si="1"/>
        <v>50</v>
      </c>
    </row>
    <row r="95" spans="1:5" ht="17.25">
      <c r="A95" s="107"/>
      <c r="B95" s="110"/>
      <c r="C95" s="21" t="s">
        <v>122</v>
      </c>
      <c r="D95" s="32">
        <v>14</v>
      </c>
      <c r="E95" s="36">
        <f t="shared" si="1"/>
        <v>21</v>
      </c>
    </row>
    <row r="96" spans="1:5" ht="17.25">
      <c r="A96" s="107"/>
      <c r="B96" s="110"/>
      <c r="C96" s="21" t="s">
        <v>123</v>
      </c>
      <c r="D96" s="32">
        <v>15</v>
      </c>
      <c r="E96" s="36">
        <f t="shared" si="1"/>
        <v>14</v>
      </c>
    </row>
    <row r="97" spans="1:5" ht="17.25">
      <c r="A97" s="107"/>
      <c r="B97" s="110"/>
      <c r="C97" s="21" t="s">
        <v>51</v>
      </c>
      <c r="D97" s="32">
        <v>18</v>
      </c>
      <c r="E97" s="36">
        <f t="shared" si="1"/>
        <v>3</v>
      </c>
    </row>
    <row r="98" spans="1:5" ht="18" thickBot="1">
      <c r="A98" s="108"/>
      <c r="B98" s="111"/>
      <c r="C98" s="17" t="s">
        <v>52</v>
      </c>
      <c r="D98" s="33">
        <v>8</v>
      </c>
      <c r="E98" s="36">
        <f t="shared" si="1"/>
        <v>79</v>
      </c>
    </row>
  </sheetData>
  <sheetProtection/>
  <mergeCells count="31">
    <mergeCell ref="A92:A98"/>
    <mergeCell ref="B92:B98"/>
    <mergeCell ref="A78:A84"/>
    <mergeCell ref="B78:B84"/>
    <mergeCell ref="A85:A91"/>
    <mergeCell ref="B85:B91"/>
    <mergeCell ref="A57:A63"/>
    <mergeCell ref="B57:B63"/>
    <mergeCell ref="A64:A70"/>
    <mergeCell ref="B64:B70"/>
    <mergeCell ref="A71:A77"/>
    <mergeCell ref="B71:B77"/>
    <mergeCell ref="A36:A42"/>
    <mergeCell ref="B36:B42"/>
    <mergeCell ref="A43:A49"/>
    <mergeCell ref="B43:B49"/>
    <mergeCell ref="A50:A56"/>
    <mergeCell ref="B50:B56"/>
    <mergeCell ref="A15:A21"/>
    <mergeCell ref="B15:B21"/>
    <mergeCell ref="A22:A28"/>
    <mergeCell ref="B22:B28"/>
    <mergeCell ref="A29:A35"/>
    <mergeCell ref="B29:B35"/>
    <mergeCell ref="A1:E1"/>
    <mergeCell ref="A2:E2"/>
    <mergeCell ref="A3:E3"/>
    <mergeCell ref="A4:E4"/>
    <mergeCell ref="A5:E5"/>
    <mergeCell ref="A8:A14"/>
    <mergeCell ref="B8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C7" sqref="C7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8.28125" style="2" customWidth="1"/>
    <col min="4" max="4" width="10.140625" style="2" customWidth="1"/>
    <col min="5" max="5" width="12.7109375" style="2" customWidth="1"/>
    <col min="6" max="16384" width="9.140625" style="2" customWidth="1"/>
  </cols>
  <sheetData>
    <row r="1" spans="1:5" ht="66.75" customHeight="1">
      <c r="A1" s="112" t="s">
        <v>3</v>
      </c>
      <c r="B1" s="112"/>
      <c r="C1" s="112"/>
      <c r="D1" s="112"/>
      <c r="E1" s="112"/>
    </row>
    <row r="2" spans="1:5" ht="16.5" customHeight="1">
      <c r="A2" s="114" t="s">
        <v>126</v>
      </c>
      <c r="B2" s="114"/>
      <c r="C2" s="114"/>
      <c r="D2" s="114"/>
      <c r="E2" s="114"/>
    </row>
    <row r="3" spans="1:5" ht="17.25" hidden="1">
      <c r="A3" s="113"/>
      <c r="B3" s="113"/>
      <c r="C3" s="113"/>
      <c r="D3" s="113"/>
      <c r="E3" s="113"/>
    </row>
    <row r="4" spans="1:5" ht="17.25">
      <c r="A4" s="113"/>
      <c r="B4" s="113"/>
      <c r="C4" s="113"/>
      <c r="D4" s="113"/>
      <c r="E4" s="113"/>
    </row>
    <row r="5" spans="1:5" ht="17.25">
      <c r="A5" s="113" t="s">
        <v>127</v>
      </c>
      <c r="B5" s="113"/>
      <c r="C5" s="113"/>
      <c r="D5" s="113"/>
      <c r="E5" s="113"/>
    </row>
    <row r="6" spans="1:5" ht="11.25" customHeight="1" thickBot="1">
      <c r="A6" s="1"/>
      <c r="B6" s="1"/>
      <c r="C6" s="1"/>
      <c r="D6" s="1"/>
      <c r="E6" s="1"/>
    </row>
    <row r="7" spans="1:5" ht="38.25" customHeight="1" thickBot="1">
      <c r="A7" s="40" t="s">
        <v>0</v>
      </c>
      <c r="B7" s="41" t="s">
        <v>1</v>
      </c>
      <c r="C7" s="42" t="s">
        <v>14</v>
      </c>
      <c r="D7" s="43" t="s">
        <v>57</v>
      </c>
      <c r="E7" s="44" t="s">
        <v>2</v>
      </c>
    </row>
    <row r="8" spans="1:5" ht="19.5" customHeight="1">
      <c r="A8" s="107">
        <v>1</v>
      </c>
      <c r="B8" s="110" t="s">
        <v>15</v>
      </c>
      <c r="C8" s="35" t="s">
        <v>45</v>
      </c>
      <c r="D8" s="45">
        <v>17.8</v>
      </c>
      <c r="E8" s="46">
        <f>RANK(D8,$D$8:$D$33,1)</f>
        <v>9</v>
      </c>
    </row>
    <row r="9" spans="1:5" ht="19.5" customHeight="1" thickBot="1">
      <c r="A9" s="107"/>
      <c r="B9" s="110"/>
      <c r="C9" s="17" t="s">
        <v>46</v>
      </c>
      <c r="D9" s="47">
        <v>16.5</v>
      </c>
      <c r="E9" s="46">
        <f aca="true" t="shared" si="0" ref="E9:E33">RANK(D9,$D$8:$D$33,1)</f>
        <v>3</v>
      </c>
    </row>
    <row r="10" spans="1:11" ht="19.5" customHeight="1">
      <c r="A10" s="106">
        <v>2</v>
      </c>
      <c r="B10" s="109" t="s">
        <v>16</v>
      </c>
      <c r="C10" s="21" t="s">
        <v>47</v>
      </c>
      <c r="D10" s="48">
        <v>18.1</v>
      </c>
      <c r="E10" s="46">
        <f t="shared" si="0"/>
        <v>14</v>
      </c>
      <c r="K10" s="3"/>
    </row>
    <row r="11" spans="1:11" ht="19.5" customHeight="1" thickBot="1">
      <c r="A11" s="107"/>
      <c r="B11" s="110"/>
      <c r="C11" s="17" t="s">
        <v>48</v>
      </c>
      <c r="D11" s="47">
        <v>19.2</v>
      </c>
      <c r="E11" s="46">
        <f t="shared" si="0"/>
        <v>21</v>
      </c>
      <c r="K11" s="3"/>
    </row>
    <row r="12" spans="1:11" ht="19.5" customHeight="1">
      <c r="A12" s="106">
        <v>3</v>
      </c>
      <c r="B12" s="109" t="s">
        <v>17</v>
      </c>
      <c r="C12" s="21" t="s">
        <v>49</v>
      </c>
      <c r="D12" s="48">
        <v>17.1</v>
      </c>
      <c r="E12" s="46">
        <f t="shared" si="0"/>
        <v>4</v>
      </c>
      <c r="K12" s="3"/>
    </row>
    <row r="13" spans="1:11" ht="19.5" customHeight="1" thickBot="1">
      <c r="A13" s="107"/>
      <c r="B13" s="110"/>
      <c r="C13" s="17" t="s">
        <v>50</v>
      </c>
      <c r="D13" s="47">
        <v>16</v>
      </c>
      <c r="E13" s="46">
        <f t="shared" si="0"/>
        <v>1</v>
      </c>
      <c r="K13" s="3"/>
    </row>
    <row r="14" spans="1:5" ht="19.5" customHeight="1">
      <c r="A14" s="106">
        <v>4</v>
      </c>
      <c r="B14" s="109" t="s">
        <v>18</v>
      </c>
      <c r="C14" s="21" t="s">
        <v>51</v>
      </c>
      <c r="D14" s="48">
        <v>17.6</v>
      </c>
      <c r="E14" s="46">
        <f t="shared" si="0"/>
        <v>6</v>
      </c>
    </row>
    <row r="15" spans="1:5" ht="19.5" customHeight="1" thickBot="1">
      <c r="A15" s="107"/>
      <c r="B15" s="110"/>
      <c r="C15" s="17" t="s">
        <v>52</v>
      </c>
      <c r="D15" s="47">
        <v>16.4</v>
      </c>
      <c r="E15" s="46">
        <f t="shared" si="0"/>
        <v>2</v>
      </c>
    </row>
    <row r="16" spans="1:5" ht="19.5" customHeight="1">
      <c r="A16" s="106">
        <v>5</v>
      </c>
      <c r="B16" s="109" t="s">
        <v>19</v>
      </c>
      <c r="C16" s="21" t="s">
        <v>53</v>
      </c>
      <c r="D16" s="48">
        <v>18.1</v>
      </c>
      <c r="E16" s="46">
        <f t="shared" si="0"/>
        <v>14</v>
      </c>
    </row>
    <row r="17" spans="1:5" ht="19.5" customHeight="1" thickBot="1">
      <c r="A17" s="107"/>
      <c r="B17" s="110"/>
      <c r="C17" s="17" t="s">
        <v>54</v>
      </c>
      <c r="D17" s="47">
        <v>19.2</v>
      </c>
      <c r="E17" s="46">
        <f t="shared" si="0"/>
        <v>21</v>
      </c>
    </row>
    <row r="18" spans="1:5" ht="17.25">
      <c r="A18" s="106">
        <v>1</v>
      </c>
      <c r="B18" s="109" t="s">
        <v>6</v>
      </c>
      <c r="C18" s="15" t="s">
        <v>29</v>
      </c>
      <c r="D18" s="37">
        <v>18.6</v>
      </c>
      <c r="E18" s="46">
        <f t="shared" si="0"/>
        <v>18</v>
      </c>
    </row>
    <row r="19" spans="1:5" ht="18" thickBot="1">
      <c r="A19" s="108"/>
      <c r="B19" s="111"/>
      <c r="C19" s="17" t="s">
        <v>30</v>
      </c>
      <c r="D19" s="39">
        <v>17.7</v>
      </c>
      <c r="E19" s="46">
        <f t="shared" si="0"/>
        <v>7</v>
      </c>
    </row>
    <row r="20" spans="1:5" ht="17.25">
      <c r="A20" s="106">
        <v>2</v>
      </c>
      <c r="B20" s="109" t="s">
        <v>7</v>
      </c>
      <c r="C20" s="15" t="s">
        <v>31</v>
      </c>
      <c r="D20" s="37">
        <v>18.1</v>
      </c>
      <c r="E20" s="46">
        <f t="shared" si="0"/>
        <v>14</v>
      </c>
    </row>
    <row r="21" spans="1:5" ht="18" thickBot="1">
      <c r="A21" s="108"/>
      <c r="B21" s="111"/>
      <c r="C21" s="17" t="s">
        <v>32</v>
      </c>
      <c r="D21" s="39">
        <v>18</v>
      </c>
      <c r="E21" s="46">
        <f t="shared" si="0"/>
        <v>11</v>
      </c>
    </row>
    <row r="22" spans="1:5" ht="17.25">
      <c r="A22" s="106">
        <v>3</v>
      </c>
      <c r="B22" s="109" t="s">
        <v>8</v>
      </c>
      <c r="C22" s="15" t="s">
        <v>33</v>
      </c>
      <c r="D22" s="37">
        <v>18.8</v>
      </c>
      <c r="E22" s="46">
        <f t="shared" si="0"/>
        <v>20</v>
      </c>
    </row>
    <row r="23" spans="1:5" ht="18" thickBot="1">
      <c r="A23" s="108"/>
      <c r="B23" s="111"/>
      <c r="C23" s="17" t="s">
        <v>34</v>
      </c>
      <c r="D23" s="39">
        <v>19.4</v>
      </c>
      <c r="E23" s="46">
        <f t="shared" si="0"/>
        <v>24</v>
      </c>
    </row>
    <row r="24" spans="1:5" ht="17.25">
      <c r="A24" s="106">
        <v>4</v>
      </c>
      <c r="B24" s="109" t="s">
        <v>9</v>
      </c>
      <c r="C24" s="15" t="s">
        <v>35</v>
      </c>
      <c r="D24" s="37">
        <v>19.3</v>
      </c>
      <c r="E24" s="46">
        <f t="shared" si="0"/>
        <v>23</v>
      </c>
    </row>
    <row r="25" spans="1:5" ht="18" thickBot="1">
      <c r="A25" s="108"/>
      <c r="B25" s="111"/>
      <c r="C25" s="17" t="s">
        <v>36</v>
      </c>
      <c r="D25" s="39">
        <v>18</v>
      </c>
      <c r="E25" s="46">
        <f t="shared" si="0"/>
        <v>11</v>
      </c>
    </row>
    <row r="26" spans="1:5" ht="17.25">
      <c r="A26" s="106">
        <v>5</v>
      </c>
      <c r="B26" s="109" t="s">
        <v>10</v>
      </c>
      <c r="C26" s="15" t="s">
        <v>37</v>
      </c>
      <c r="D26" s="37">
        <v>17.7</v>
      </c>
      <c r="E26" s="46">
        <f t="shared" si="0"/>
        <v>7</v>
      </c>
    </row>
    <row r="27" spans="1:5" ht="18" thickBot="1">
      <c r="A27" s="108"/>
      <c r="B27" s="111"/>
      <c r="C27" s="17" t="s">
        <v>38</v>
      </c>
      <c r="D27" s="39">
        <v>18.3</v>
      </c>
      <c r="E27" s="46">
        <f t="shared" si="0"/>
        <v>17</v>
      </c>
    </row>
    <row r="28" spans="1:5" ht="17.25">
      <c r="A28" s="106">
        <v>6</v>
      </c>
      <c r="B28" s="109" t="s">
        <v>13</v>
      </c>
      <c r="C28" s="15" t="s">
        <v>39</v>
      </c>
      <c r="D28" s="37">
        <v>20.3</v>
      </c>
      <c r="E28" s="46">
        <f t="shared" si="0"/>
        <v>26</v>
      </c>
    </row>
    <row r="29" spans="1:5" ht="18" thickBot="1">
      <c r="A29" s="108"/>
      <c r="B29" s="111"/>
      <c r="C29" s="17" t="s">
        <v>40</v>
      </c>
      <c r="D29" s="39">
        <v>17.9</v>
      </c>
      <c r="E29" s="46">
        <f t="shared" si="0"/>
        <v>10</v>
      </c>
    </row>
    <row r="30" spans="1:5" ht="17.25">
      <c r="A30" s="106">
        <v>7</v>
      </c>
      <c r="B30" s="109" t="s">
        <v>12</v>
      </c>
      <c r="C30" s="15" t="s">
        <v>41</v>
      </c>
      <c r="D30" s="37">
        <v>19.7</v>
      </c>
      <c r="E30" s="46">
        <f t="shared" si="0"/>
        <v>25</v>
      </c>
    </row>
    <row r="31" spans="1:5" ht="18" thickBot="1">
      <c r="A31" s="108"/>
      <c r="B31" s="111"/>
      <c r="C31" s="17" t="s">
        <v>42</v>
      </c>
      <c r="D31" s="39">
        <v>18</v>
      </c>
      <c r="E31" s="46">
        <f t="shared" si="0"/>
        <v>11</v>
      </c>
    </row>
    <row r="32" spans="1:5" ht="17.25">
      <c r="A32" s="106">
        <v>8</v>
      </c>
      <c r="B32" s="109" t="s">
        <v>11</v>
      </c>
      <c r="C32" s="15" t="s">
        <v>43</v>
      </c>
      <c r="D32" s="37">
        <v>18.7</v>
      </c>
      <c r="E32" s="46">
        <f t="shared" si="0"/>
        <v>19</v>
      </c>
    </row>
    <row r="33" spans="1:5" ht="18" thickBot="1">
      <c r="A33" s="108"/>
      <c r="B33" s="111"/>
      <c r="C33" s="17" t="s">
        <v>44</v>
      </c>
      <c r="D33" s="39">
        <v>17.2</v>
      </c>
      <c r="E33" s="46">
        <f t="shared" si="0"/>
        <v>5</v>
      </c>
    </row>
  </sheetData>
  <sheetProtection/>
  <mergeCells count="31">
    <mergeCell ref="A30:A31"/>
    <mergeCell ref="B30:B31"/>
    <mergeCell ref="A32:A33"/>
    <mergeCell ref="B32:B33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0:A11"/>
    <mergeCell ref="B10:B11"/>
    <mergeCell ref="A16:A17"/>
    <mergeCell ref="B16:B17"/>
    <mergeCell ref="A12:A13"/>
    <mergeCell ref="B12:B13"/>
    <mergeCell ref="A14:A15"/>
    <mergeCell ref="B14:B15"/>
    <mergeCell ref="A1:E1"/>
    <mergeCell ref="A2:E2"/>
    <mergeCell ref="A3:E3"/>
    <mergeCell ref="A4:E4"/>
    <mergeCell ref="A5:E5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0">
      <selection activeCell="C72" sqref="C48:C72"/>
    </sheetView>
  </sheetViews>
  <sheetFormatPr defaultColWidth="9.140625" defaultRowHeight="15"/>
  <cols>
    <col min="1" max="1" width="5.00390625" style="2" customWidth="1"/>
    <col min="2" max="2" width="30.00390625" style="2" customWidth="1"/>
    <col min="3" max="3" width="17.28125" style="2" customWidth="1"/>
    <col min="4" max="4" width="10.140625" style="2" customWidth="1"/>
    <col min="5" max="5" width="8.140625" style="2" customWidth="1"/>
    <col min="6" max="16384" width="9.140625" style="2" customWidth="1"/>
  </cols>
  <sheetData>
    <row r="1" spans="1:5" ht="66.75" customHeight="1">
      <c r="A1" s="132" t="s">
        <v>3</v>
      </c>
      <c r="B1" s="132"/>
      <c r="C1" s="132"/>
      <c r="D1" s="132"/>
      <c r="E1" s="132"/>
    </row>
    <row r="2" spans="1:5" ht="16.5" customHeight="1">
      <c r="A2" s="133" t="s">
        <v>126</v>
      </c>
      <c r="B2" s="133"/>
      <c r="C2" s="133"/>
      <c r="D2" s="133"/>
      <c r="E2" s="133"/>
    </row>
    <row r="3" spans="1:5" ht="17.25" hidden="1">
      <c r="A3" s="134"/>
      <c r="B3" s="134"/>
      <c r="C3" s="134"/>
      <c r="D3" s="134"/>
      <c r="E3" s="134"/>
    </row>
    <row r="4" spans="1:5" ht="17.25">
      <c r="A4" s="134"/>
      <c r="B4" s="134"/>
      <c r="C4" s="134"/>
      <c r="D4" s="134"/>
      <c r="E4" s="134"/>
    </row>
    <row r="5" spans="1:5" ht="17.25">
      <c r="A5" s="134" t="s">
        <v>130</v>
      </c>
      <c r="B5" s="134"/>
      <c r="C5" s="134"/>
      <c r="D5" s="134"/>
      <c r="E5" s="134"/>
    </row>
    <row r="6" spans="1:5" ht="11.25" customHeight="1" thickBot="1">
      <c r="A6" s="26"/>
      <c r="B6" s="26"/>
      <c r="C6" s="26"/>
      <c r="D6" s="26"/>
      <c r="E6" s="26"/>
    </row>
    <row r="7" spans="1:5" ht="38.25" customHeight="1" thickBot="1">
      <c r="A7" s="27" t="s">
        <v>0</v>
      </c>
      <c r="B7" s="28" t="s">
        <v>1</v>
      </c>
      <c r="C7" s="29" t="s">
        <v>14</v>
      </c>
      <c r="D7" s="30" t="s">
        <v>57</v>
      </c>
      <c r="E7" s="54" t="s">
        <v>2</v>
      </c>
    </row>
    <row r="8" spans="1:5" ht="19.5" customHeight="1" thickBot="1">
      <c r="A8" s="107">
        <v>1</v>
      </c>
      <c r="B8" s="110" t="s">
        <v>6</v>
      </c>
      <c r="C8" s="35" t="s">
        <v>58</v>
      </c>
      <c r="D8" s="50">
        <v>14.2</v>
      </c>
      <c r="E8" s="55">
        <f>RANK(D8,$D$8:$D$72,1)</f>
        <v>8</v>
      </c>
    </row>
    <row r="9" spans="1:5" ht="19.5" customHeight="1" thickBot="1">
      <c r="A9" s="107"/>
      <c r="B9" s="110"/>
      <c r="C9" s="21" t="s">
        <v>59</v>
      </c>
      <c r="D9" s="38">
        <v>15.8</v>
      </c>
      <c r="E9" s="55">
        <f aca="true" t="shared" si="0" ref="E9:E72">RANK(D9,$D$8:$D$72,1)</f>
        <v>53</v>
      </c>
    </row>
    <row r="10" spans="1:5" ht="19.5" customHeight="1" thickBot="1">
      <c r="A10" s="107"/>
      <c r="B10" s="110"/>
      <c r="C10" s="21" t="s">
        <v>60</v>
      </c>
      <c r="D10" s="38">
        <v>17.2</v>
      </c>
      <c r="E10" s="55">
        <f t="shared" si="0"/>
        <v>62</v>
      </c>
    </row>
    <row r="11" spans="1:5" ht="19.5" customHeight="1" thickBot="1">
      <c r="A11" s="107"/>
      <c r="B11" s="110"/>
      <c r="C11" s="21" t="s">
        <v>61</v>
      </c>
      <c r="D11" s="38">
        <v>15.1</v>
      </c>
      <c r="E11" s="55">
        <f t="shared" si="0"/>
        <v>34</v>
      </c>
    </row>
    <row r="12" spans="1:5" ht="19.5" customHeight="1" thickBot="1">
      <c r="A12" s="108"/>
      <c r="B12" s="111"/>
      <c r="C12" s="17" t="s">
        <v>62</v>
      </c>
      <c r="D12" s="39">
        <v>14.6</v>
      </c>
      <c r="E12" s="55">
        <f t="shared" si="0"/>
        <v>19</v>
      </c>
    </row>
    <row r="13" spans="1:11" ht="19.5" customHeight="1" thickBot="1">
      <c r="A13" s="106">
        <v>2</v>
      </c>
      <c r="B13" s="109" t="s">
        <v>7</v>
      </c>
      <c r="C13" s="15" t="s">
        <v>63</v>
      </c>
      <c r="D13" s="37">
        <v>14.3</v>
      </c>
      <c r="E13" s="55">
        <f t="shared" si="0"/>
        <v>11</v>
      </c>
      <c r="K13" s="3"/>
    </row>
    <row r="14" spans="1:11" ht="19.5" customHeight="1" thickBot="1">
      <c r="A14" s="107"/>
      <c r="B14" s="110"/>
      <c r="C14" s="21" t="s">
        <v>64</v>
      </c>
      <c r="D14" s="38">
        <v>15.6</v>
      </c>
      <c r="E14" s="55">
        <f t="shared" si="0"/>
        <v>47</v>
      </c>
      <c r="K14" s="3"/>
    </row>
    <row r="15" spans="1:11" ht="19.5" customHeight="1" thickBot="1">
      <c r="A15" s="107"/>
      <c r="B15" s="110"/>
      <c r="C15" s="21" t="s">
        <v>65</v>
      </c>
      <c r="D15" s="38">
        <v>14.6</v>
      </c>
      <c r="E15" s="55">
        <f t="shared" si="0"/>
        <v>19</v>
      </c>
      <c r="K15" s="3"/>
    </row>
    <row r="16" spans="1:11" ht="19.5" customHeight="1" thickBot="1">
      <c r="A16" s="107"/>
      <c r="B16" s="110"/>
      <c r="C16" s="21" t="s">
        <v>66</v>
      </c>
      <c r="D16" s="38">
        <v>18.2</v>
      </c>
      <c r="E16" s="55">
        <f t="shared" si="0"/>
        <v>64</v>
      </c>
      <c r="K16" s="3"/>
    </row>
    <row r="17" spans="1:11" ht="19.5" customHeight="1" thickBot="1">
      <c r="A17" s="108"/>
      <c r="B17" s="111"/>
      <c r="C17" s="17" t="s">
        <v>67</v>
      </c>
      <c r="D17" s="39">
        <v>14.3</v>
      </c>
      <c r="E17" s="55">
        <f t="shared" si="0"/>
        <v>11</v>
      </c>
      <c r="K17" s="3"/>
    </row>
    <row r="18" spans="1:11" ht="19.5" customHeight="1" thickBot="1">
      <c r="A18" s="106">
        <v>3</v>
      </c>
      <c r="B18" s="109" t="s">
        <v>8</v>
      </c>
      <c r="C18" s="15" t="s">
        <v>68</v>
      </c>
      <c r="D18" s="37">
        <v>14.9</v>
      </c>
      <c r="E18" s="55">
        <f t="shared" si="0"/>
        <v>31</v>
      </c>
      <c r="K18" s="3"/>
    </row>
    <row r="19" spans="1:11" ht="19.5" customHeight="1" thickBot="1">
      <c r="A19" s="107"/>
      <c r="B19" s="110"/>
      <c r="C19" s="21" t="s">
        <v>69</v>
      </c>
      <c r="D19" s="38">
        <v>15.2</v>
      </c>
      <c r="E19" s="55">
        <f t="shared" si="0"/>
        <v>37</v>
      </c>
      <c r="K19" s="3"/>
    </row>
    <row r="20" spans="1:11" ht="19.5" customHeight="1" thickBot="1">
      <c r="A20" s="107"/>
      <c r="B20" s="110"/>
      <c r="C20" s="21" t="s">
        <v>70</v>
      </c>
      <c r="D20" s="38">
        <v>17.2</v>
      </c>
      <c r="E20" s="55">
        <f t="shared" si="0"/>
        <v>62</v>
      </c>
      <c r="K20" s="3"/>
    </row>
    <row r="21" spans="1:5" ht="19.5" customHeight="1" thickBot="1">
      <c r="A21" s="107"/>
      <c r="B21" s="110"/>
      <c r="C21" s="21" t="s">
        <v>71</v>
      </c>
      <c r="D21" s="38">
        <v>14.8</v>
      </c>
      <c r="E21" s="55">
        <f t="shared" si="0"/>
        <v>28</v>
      </c>
    </row>
    <row r="22" spans="1:5" ht="19.5" customHeight="1" thickBot="1">
      <c r="A22" s="108"/>
      <c r="B22" s="111"/>
      <c r="C22" s="17" t="s">
        <v>72</v>
      </c>
      <c r="D22" s="39">
        <v>14.9</v>
      </c>
      <c r="E22" s="55">
        <f t="shared" si="0"/>
        <v>31</v>
      </c>
    </row>
    <row r="23" spans="1:5" ht="19.5" customHeight="1" thickBot="1">
      <c r="A23" s="106">
        <v>4</v>
      </c>
      <c r="B23" s="109" t="s">
        <v>9</v>
      </c>
      <c r="C23" s="15" t="s">
        <v>73</v>
      </c>
      <c r="D23" s="37">
        <v>14.3</v>
      </c>
      <c r="E23" s="55">
        <f t="shared" si="0"/>
        <v>11</v>
      </c>
    </row>
    <row r="24" spans="1:5" ht="19.5" customHeight="1" thickBot="1">
      <c r="A24" s="107"/>
      <c r="B24" s="110"/>
      <c r="C24" s="21" t="s">
        <v>74</v>
      </c>
      <c r="D24" s="38">
        <v>16.2</v>
      </c>
      <c r="E24" s="55">
        <f t="shared" si="0"/>
        <v>57</v>
      </c>
    </row>
    <row r="25" spans="1:5" ht="19.5" customHeight="1" thickBot="1">
      <c r="A25" s="107"/>
      <c r="B25" s="110"/>
      <c r="C25" s="21" t="s">
        <v>75</v>
      </c>
      <c r="D25" s="38">
        <v>16</v>
      </c>
      <c r="E25" s="55">
        <f t="shared" si="0"/>
        <v>56</v>
      </c>
    </row>
    <row r="26" spans="1:5" ht="19.5" customHeight="1" thickBot="1">
      <c r="A26" s="107"/>
      <c r="B26" s="110"/>
      <c r="C26" s="21" t="s">
        <v>76</v>
      </c>
      <c r="D26" s="38">
        <v>15.7</v>
      </c>
      <c r="E26" s="55">
        <f t="shared" si="0"/>
        <v>50</v>
      </c>
    </row>
    <row r="27" spans="1:5" ht="19.5" customHeight="1" thickBot="1">
      <c r="A27" s="107"/>
      <c r="B27" s="110"/>
      <c r="C27" s="51" t="s">
        <v>77</v>
      </c>
      <c r="D27" s="53">
        <v>14.6</v>
      </c>
      <c r="E27" s="55">
        <f t="shared" si="0"/>
        <v>19</v>
      </c>
    </row>
    <row r="28" spans="1:5" ht="19.5" customHeight="1" thickBot="1">
      <c r="A28" s="106">
        <v>5</v>
      </c>
      <c r="B28" s="109" t="s">
        <v>10</v>
      </c>
      <c r="C28" s="15" t="s">
        <v>78</v>
      </c>
      <c r="D28" s="37">
        <v>16.4</v>
      </c>
      <c r="E28" s="55">
        <f t="shared" si="0"/>
        <v>58</v>
      </c>
    </row>
    <row r="29" spans="1:5" ht="19.5" customHeight="1" thickBot="1">
      <c r="A29" s="107"/>
      <c r="B29" s="110"/>
      <c r="C29" s="21" t="s">
        <v>79</v>
      </c>
      <c r="D29" s="38">
        <v>14.4</v>
      </c>
      <c r="E29" s="55">
        <f t="shared" si="0"/>
        <v>15</v>
      </c>
    </row>
    <row r="30" spans="1:5" ht="19.5" customHeight="1" thickBot="1">
      <c r="A30" s="107"/>
      <c r="B30" s="110"/>
      <c r="C30" s="21" t="s">
        <v>80</v>
      </c>
      <c r="D30" s="38">
        <v>15.7</v>
      </c>
      <c r="E30" s="55">
        <f t="shared" si="0"/>
        <v>50</v>
      </c>
    </row>
    <row r="31" spans="1:5" ht="19.5" customHeight="1" thickBot="1">
      <c r="A31" s="107"/>
      <c r="B31" s="110"/>
      <c r="C31" s="21" t="s">
        <v>81</v>
      </c>
      <c r="D31" s="38">
        <v>15.1</v>
      </c>
      <c r="E31" s="55">
        <f t="shared" si="0"/>
        <v>34</v>
      </c>
    </row>
    <row r="32" spans="1:5" ht="19.5" customHeight="1" thickBot="1">
      <c r="A32" s="108"/>
      <c r="B32" s="111"/>
      <c r="C32" s="17" t="s">
        <v>82</v>
      </c>
      <c r="D32" s="39">
        <v>14.1</v>
      </c>
      <c r="E32" s="55">
        <f t="shared" si="0"/>
        <v>5</v>
      </c>
    </row>
    <row r="33" spans="1:5" ht="19.5" customHeight="1" thickBot="1">
      <c r="A33" s="106">
        <v>6</v>
      </c>
      <c r="B33" s="109" t="s">
        <v>13</v>
      </c>
      <c r="C33" s="15" t="s">
        <v>83</v>
      </c>
      <c r="D33" s="37">
        <v>15.9</v>
      </c>
      <c r="E33" s="55">
        <f t="shared" si="0"/>
        <v>54</v>
      </c>
    </row>
    <row r="34" spans="1:5" ht="19.5" customHeight="1" thickBot="1">
      <c r="A34" s="107"/>
      <c r="B34" s="110"/>
      <c r="C34" s="21" t="s">
        <v>84</v>
      </c>
      <c r="D34" s="38">
        <v>15.6</v>
      </c>
      <c r="E34" s="55">
        <f t="shared" si="0"/>
        <v>47</v>
      </c>
    </row>
    <row r="35" spans="1:5" ht="19.5" customHeight="1" thickBot="1">
      <c r="A35" s="107"/>
      <c r="B35" s="110"/>
      <c r="C35" s="21" t="s">
        <v>85</v>
      </c>
      <c r="D35" s="38">
        <v>15.1</v>
      </c>
      <c r="E35" s="55">
        <f t="shared" si="0"/>
        <v>34</v>
      </c>
    </row>
    <row r="36" spans="1:5" ht="19.5" customHeight="1" thickBot="1">
      <c r="A36" s="107"/>
      <c r="B36" s="110"/>
      <c r="C36" s="21" t="s">
        <v>86</v>
      </c>
      <c r="D36" s="38">
        <v>15.5</v>
      </c>
      <c r="E36" s="55">
        <f t="shared" si="0"/>
        <v>45</v>
      </c>
    </row>
    <row r="37" spans="1:5" ht="19.5" customHeight="1" thickBot="1">
      <c r="A37" s="108"/>
      <c r="B37" s="111"/>
      <c r="C37" s="17" t="s">
        <v>87</v>
      </c>
      <c r="D37" s="39">
        <v>14.4</v>
      </c>
      <c r="E37" s="55">
        <f t="shared" si="0"/>
        <v>15</v>
      </c>
    </row>
    <row r="38" spans="1:5" ht="19.5" customHeight="1" thickBot="1">
      <c r="A38" s="106">
        <v>7</v>
      </c>
      <c r="B38" s="109" t="s">
        <v>12</v>
      </c>
      <c r="C38" s="15" t="s">
        <v>88</v>
      </c>
      <c r="D38" s="37">
        <v>14.8</v>
      </c>
      <c r="E38" s="55">
        <f t="shared" si="0"/>
        <v>28</v>
      </c>
    </row>
    <row r="39" spans="1:5" ht="19.5" customHeight="1" thickBot="1">
      <c r="A39" s="107"/>
      <c r="B39" s="110"/>
      <c r="C39" s="21" t="s">
        <v>89</v>
      </c>
      <c r="D39" s="38">
        <v>13.8</v>
      </c>
      <c r="E39" s="55">
        <f t="shared" si="0"/>
        <v>3</v>
      </c>
    </row>
    <row r="40" spans="1:5" ht="19.5" customHeight="1" thickBot="1">
      <c r="A40" s="107"/>
      <c r="B40" s="110"/>
      <c r="C40" s="21" t="s">
        <v>90</v>
      </c>
      <c r="D40" s="38">
        <v>16.4</v>
      </c>
      <c r="E40" s="55">
        <f t="shared" si="0"/>
        <v>58</v>
      </c>
    </row>
    <row r="41" spans="1:5" ht="19.5" customHeight="1" thickBot="1">
      <c r="A41" s="107"/>
      <c r="B41" s="110"/>
      <c r="C41" s="21" t="s">
        <v>91</v>
      </c>
      <c r="D41" s="38">
        <v>18.6</v>
      </c>
      <c r="E41" s="55">
        <f t="shared" si="0"/>
        <v>65</v>
      </c>
    </row>
    <row r="42" spans="1:5" ht="19.5" customHeight="1" thickBot="1">
      <c r="A42" s="108"/>
      <c r="B42" s="111"/>
      <c r="C42" s="17" t="s">
        <v>92</v>
      </c>
      <c r="D42" s="39">
        <v>14.8</v>
      </c>
      <c r="E42" s="55">
        <f t="shared" si="0"/>
        <v>28</v>
      </c>
    </row>
    <row r="43" spans="1:5" ht="19.5" customHeight="1" thickBot="1">
      <c r="A43" s="106">
        <v>8</v>
      </c>
      <c r="B43" s="109" t="s">
        <v>11</v>
      </c>
      <c r="C43" s="15" t="s">
        <v>93</v>
      </c>
      <c r="D43" s="37">
        <v>14.3</v>
      </c>
      <c r="E43" s="55">
        <f t="shared" si="0"/>
        <v>11</v>
      </c>
    </row>
    <row r="44" spans="1:5" ht="19.5" customHeight="1" thickBot="1">
      <c r="A44" s="107"/>
      <c r="B44" s="110"/>
      <c r="C44" s="21" t="s">
        <v>94</v>
      </c>
      <c r="D44" s="38">
        <v>14.9</v>
      </c>
      <c r="E44" s="55">
        <f t="shared" si="0"/>
        <v>31</v>
      </c>
    </row>
    <row r="45" spans="1:5" ht="19.5" customHeight="1" thickBot="1">
      <c r="A45" s="107"/>
      <c r="B45" s="110"/>
      <c r="C45" s="21" t="s">
        <v>95</v>
      </c>
      <c r="D45" s="38">
        <v>15.2</v>
      </c>
      <c r="E45" s="55">
        <f t="shared" si="0"/>
        <v>37</v>
      </c>
    </row>
    <row r="46" spans="1:5" ht="19.5" customHeight="1" thickBot="1">
      <c r="A46" s="107"/>
      <c r="B46" s="110"/>
      <c r="C46" s="21" t="s">
        <v>96</v>
      </c>
      <c r="D46" s="38">
        <v>15.4</v>
      </c>
      <c r="E46" s="55">
        <f t="shared" si="0"/>
        <v>44</v>
      </c>
    </row>
    <row r="47" spans="1:5" ht="19.5" customHeight="1" thickBot="1">
      <c r="A47" s="108"/>
      <c r="B47" s="111"/>
      <c r="C47" s="17" t="s">
        <v>97</v>
      </c>
      <c r="D47" s="39">
        <v>14.7</v>
      </c>
      <c r="E47" s="55">
        <f t="shared" si="0"/>
        <v>25</v>
      </c>
    </row>
    <row r="48" spans="1:5" ht="18" thickBot="1">
      <c r="A48" s="106">
        <v>1</v>
      </c>
      <c r="B48" s="109" t="s">
        <v>15</v>
      </c>
      <c r="C48" s="15" t="s">
        <v>98</v>
      </c>
      <c r="D48" s="48">
        <v>14.6</v>
      </c>
      <c r="E48" s="55">
        <f t="shared" si="0"/>
        <v>19</v>
      </c>
    </row>
    <row r="49" spans="1:5" ht="18" thickBot="1">
      <c r="A49" s="107"/>
      <c r="B49" s="110"/>
      <c r="C49" s="21" t="s">
        <v>99</v>
      </c>
      <c r="D49" s="47">
        <v>13.7</v>
      </c>
      <c r="E49" s="55">
        <f t="shared" si="0"/>
        <v>2</v>
      </c>
    </row>
    <row r="50" spans="1:5" ht="18" thickBot="1">
      <c r="A50" s="107"/>
      <c r="B50" s="110"/>
      <c r="C50" s="21" t="s">
        <v>100</v>
      </c>
      <c r="D50" s="47">
        <v>14.1</v>
      </c>
      <c r="E50" s="55">
        <f t="shared" si="0"/>
        <v>5</v>
      </c>
    </row>
    <row r="51" spans="1:5" ht="18" thickBot="1">
      <c r="A51" s="107"/>
      <c r="B51" s="110"/>
      <c r="C51" s="21" t="s">
        <v>101</v>
      </c>
      <c r="D51" s="47">
        <v>15.2</v>
      </c>
      <c r="E51" s="55">
        <f t="shared" si="0"/>
        <v>37</v>
      </c>
    </row>
    <row r="52" spans="1:5" ht="18" thickBot="1">
      <c r="A52" s="108"/>
      <c r="B52" s="111"/>
      <c r="C52" s="17" t="s">
        <v>102</v>
      </c>
      <c r="D52" s="49">
        <v>14.1</v>
      </c>
      <c r="E52" s="55">
        <f t="shared" si="0"/>
        <v>5</v>
      </c>
    </row>
    <row r="53" spans="1:5" ht="18" thickBot="1">
      <c r="A53" s="106">
        <v>2</v>
      </c>
      <c r="B53" s="109" t="s">
        <v>16</v>
      </c>
      <c r="C53" s="15" t="s">
        <v>103</v>
      </c>
      <c r="D53" s="48">
        <v>17</v>
      </c>
      <c r="E53" s="55">
        <f t="shared" si="0"/>
        <v>61</v>
      </c>
    </row>
    <row r="54" spans="1:5" ht="18" thickBot="1">
      <c r="A54" s="107"/>
      <c r="B54" s="110"/>
      <c r="C54" s="21" t="s">
        <v>104</v>
      </c>
      <c r="D54" s="47">
        <v>15.7</v>
      </c>
      <c r="E54" s="55">
        <f t="shared" si="0"/>
        <v>50</v>
      </c>
    </row>
    <row r="55" spans="1:5" ht="18" thickBot="1">
      <c r="A55" s="107"/>
      <c r="B55" s="110"/>
      <c r="C55" s="21" t="s">
        <v>105</v>
      </c>
      <c r="D55" s="47">
        <v>14.2</v>
      </c>
      <c r="E55" s="55">
        <f t="shared" si="0"/>
        <v>8</v>
      </c>
    </row>
    <row r="56" spans="1:5" ht="18" thickBot="1">
      <c r="A56" s="107"/>
      <c r="B56" s="110"/>
      <c r="C56" s="21" t="s">
        <v>106</v>
      </c>
      <c r="D56" s="47">
        <v>15.3</v>
      </c>
      <c r="E56" s="55">
        <f t="shared" si="0"/>
        <v>42</v>
      </c>
    </row>
    <row r="57" spans="1:5" ht="18" thickBot="1">
      <c r="A57" s="108"/>
      <c r="B57" s="111"/>
      <c r="C57" s="17" t="s">
        <v>107</v>
      </c>
      <c r="D57" s="49">
        <v>15.2</v>
      </c>
      <c r="E57" s="55">
        <f t="shared" si="0"/>
        <v>37</v>
      </c>
    </row>
    <row r="58" spans="1:5" ht="18" thickBot="1">
      <c r="A58" s="106">
        <v>3</v>
      </c>
      <c r="B58" s="109" t="s">
        <v>17</v>
      </c>
      <c r="C58" s="15" t="s">
        <v>114</v>
      </c>
      <c r="D58" s="48">
        <v>14.6</v>
      </c>
      <c r="E58" s="55">
        <f t="shared" si="0"/>
        <v>19</v>
      </c>
    </row>
    <row r="59" spans="1:5" ht="18" thickBot="1">
      <c r="A59" s="107"/>
      <c r="B59" s="110"/>
      <c r="C59" s="21" t="s">
        <v>115</v>
      </c>
      <c r="D59" s="47">
        <v>13.3</v>
      </c>
      <c r="E59" s="55">
        <f t="shared" si="0"/>
        <v>1</v>
      </c>
    </row>
    <row r="60" spans="1:5" ht="18" thickBot="1">
      <c r="A60" s="107"/>
      <c r="B60" s="110"/>
      <c r="C60" s="21" t="s">
        <v>116</v>
      </c>
      <c r="D60" s="47">
        <v>16.8</v>
      </c>
      <c r="E60" s="55">
        <f t="shared" si="0"/>
        <v>60</v>
      </c>
    </row>
    <row r="61" spans="1:5" ht="18" thickBot="1">
      <c r="A61" s="107"/>
      <c r="B61" s="110"/>
      <c r="C61" s="21" t="s">
        <v>117</v>
      </c>
      <c r="D61" s="47">
        <v>15.2</v>
      </c>
      <c r="E61" s="55">
        <f t="shared" si="0"/>
        <v>37</v>
      </c>
    </row>
    <row r="62" spans="1:5" ht="18" thickBot="1">
      <c r="A62" s="108"/>
      <c r="B62" s="111"/>
      <c r="C62" s="17" t="s">
        <v>118</v>
      </c>
      <c r="D62" s="49">
        <v>15.5</v>
      </c>
      <c r="E62" s="55">
        <f t="shared" si="0"/>
        <v>45</v>
      </c>
    </row>
    <row r="63" spans="1:5" ht="18" thickBot="1">
      <c r="A63" s="106">
        <v>4</v>
      </c>
      <c r="B63" s="109" t="s">
        <v>18</v>
      </c>
      <c r="C63" s="15" t="s">
        <v>119</v>
      </c>
      <c r="D63" s="48">
        <v>14.4</v>
      </c>
      <c r="E63" s="55">
        <f t="shared" si="0"/>
        <v>15</v>
      </c>
    </row>
    <row r="64" spans="1:5" ht="18" thickBot="1">
      <c r="A64" s="107"/>
      <c r="B64" s="110"/>
      <c r="C64" s="21" t="s">
        <v>120</v>
      </c>
      <c r="D64" s="47">
        <v>13.8</v>
      </c>
      <c r="E64" s="55">
        <f t="shared" si="0"/>
        <v>3</v>
      </c>
    </row>
    <row r="65" spans="1:5" ht="18" thickBot="1">
      <c r="A65" s="107"/>
      <c r="B65" s="110"/>
      <c r="C65" s="21" t="s">
        <v>121</v>
      </c>
      <c r="D65" s="47">
        <v>14.7</v>
      </c>
      <c r="E65" s="55">
        <f t="shared" si="0"/>
        <v>25</v>
      </c>
    </row>
    <row r="66" spans="1:5" ht="18" thickBot="1">
      <c r="A66" s="107"/>
      <c r="B66" s="110"/>
      <c r="C66" s="21" t="s">
        <v>122</v>
      </c>
      <c r="D66" s="47">
        <v>15.6</v>
      </c>
      <c r="E66" s="55">
        <f t="shared" si="0"/>
        <v>47</v>
      </c>
    </row>
    <row r="67" spans="1:5" ht="18" thickBot="1">
      <c r="A67" s="108"/>
      <c r="B67" s="111"/>
      <c r="C67" s="17" t="s">
        <v>123</v>
      </c>
      <c r="D67" s="49">
        <v>14.7</v>
      </c>
      <c r="E67" s="55">
        <f t="shared" si="0"/>
        <v>25</v>
      </c>
    </row>
    <row r="68" spans="1:5" ht="18" thickBot="1">
      <c r="A68" s="106">
        <v>5</v>
      </c>
      <c r="B68" s="109" t="s">
        <v>19</v>
      </c>
      <c r="C68" s="15" t="s">
        <v>108</v>
      </c>
      <c r="D68" s="48">
        <v>14.4</v>
      </c>
      <c r="E68" s="55">
        <f t="shared" si="0"/>
        <v>15</v>
      </c>
    </row>
    <row r="69" spans="1:5" ht="18" thickBot="1">
      <c r="A69" s="107"/>
      <c r="B69" s="110"/>
      <c r="C69" s="21" t="s">
        <v>109</v>
      </c>
      <c r="D69" s="47">
        <v>15.9</v>
      </c>
      <c r="E69" s="55">
        <f t="shared" si="0"/>
        <v>54</v>
      </c>
    </row>
    <row r="70" spans="1:5" ht="18" thickBot="1">
      <c r="A70" s="107"/>
      <c r="B70" s="110"/>
      <c r="C70" s="21" t="s">
        <v>110</v>
      </c>
      <c r="D70" s="47">
        <v>15.3</v>
      </c>
      <c r="E70" s="55">
        <f t="shared" si="0"/>
        <v>42</v>
      </c>
    </row>
    <row r="71" spans="1:5" ht="18" thickBot="1">
      <c r="A71" s="107"/>
      <c r="B71" s="110"/>
      <c r="C71" s="21" t="s">
        <v>111</v>
      </c>
      <c r="D71" s="47">
        <v>14.2</v>
      </c>
      <c r="E71" s="55">
        <f t="shared" si="0"/>
        <v>8</v>
      </c>
    </row>
    <row r="72" spans="1:5" ht="18" thickBot="1">
      <c r="A72" s="108"/>
      <c r="B72" s="111"/>
      <c r="C72" s="17" t="s">
        <v>112</v>
      </c>
      <c r="D72" s="49">
        <v>14.6</v>
      </c>
      <c r="E72" s="55">
        <f t="shared" si="0"/>
        <v>19</v>
      </c>
    </row>
  </sheetData>
  <sheetProtection/>
  <mergeCells count="31">
    <mergeCell ref="A68:A72"/>
    <mergeCell ref="B68:B72"/>
    <mergeCell ref="A58:A62"/>
    <mergeCell ref="B58:B62"/>
    <mergeCell ref="A63:A67"/>
    <mergeCell ref="B63:B67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3:A17"/>
    <mergeCell ref="B13:B17"/>
    <mergeCell ref="A18:A22"/>
    <mergeCell ref="B18:B22"/>
    <mergeCell ref="A23:A27"/>
    <mergeCell ref="B23:B27"/>
    <mergeCell ref="A1:E1"/>
    <mergeCell ref="A2:E2"/>
    <mergeCell ref="A3:E3"/>
    <mergeCell ref="A4:E4"/>
    <mergeCell ref="A5:E5"/>
    <mergeCell ref="A8:A12"/>
    <mergeCell ref="B8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2012-04-26T09:16:25Z</cp:lastPrinted>
  <dcterms:created xsi:type="dcterms:W3CDTF">2006-09-28T05:33:49Z</dcterms:created>
  <dcterms:modified xsi:type="dcterms:W3CDTF">2012-05-02T09:05:07Z</dcterms:modified>
  <cp:category/>
  <cp:version/>
  <cp:contentType/>
  <cp:contentStatus/>
</cp:coreProperties>
</file>