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кт сводная" sheetId="1" r:id="rId1"/>
    <sheet name="выход по тр" sheetId="2" r:id="rId2"/>
    <sheet name="Лист1" sheetId="3" r:id="rId3"/>
    <sheet name="Лист2" sheetId="4" r:id="rId4"/>
    <sheet name="Лист4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<sst xmlns="http://schemas.openxmlformats.org/spreadsheetml/2006/main" count="126" uniqueCount="37">
  <si>
    <t>Финал областных военно-спортивных соревнований
 "Отчизны верные сыны"
 24.04.2012 - 27.04.2012
Самарская область</t>
  </si>
  <si>
    <t>№</t>
  </si>
  <si>
    <t>Команда</t>
  </si>
  <si>
    <t>Сумма мест</t>
  </si>
  <si>
    <t>Место</t>
  </si>
  <si>
    <t>Протоко вида "Тактическая игра"</t>
  </si>
  <si>
    <t>Главный судья соревнований _________________ Д.Л. Алямский</t>
  </si>
  <si>
    <t>Главный секретарь соревнований ________________________ Ю.А. Чиричкина</t>
  </si>
  <si>
    <t>Выход по тревоге</t>
  </si>
  <si>
    <t>в/з</t>
  </si>
  <si>
    <t>ВПК "Витязь"</t>
  </si>
  <si>
    <t>ДЮВСШ "Отчизна"</t>
  </si>
  <si>
    <t>ВПК "Гвардеец"</t>
  </si>
  <si>
    <t>ВПК "ФорПОСТ"</t>
  </si>
  <si>
    <t>ВПО "Щит"</t>
  </si>
  <si>
    <t>ВСТК "Поиск"</t>
  </si>
  <si>
    <t>Экипировка</t>
  </si>
  <si>
    <t>Ориентирование</t>
  </si>
  <si>
    <t>РХБЗ</t>
  </si>
  <si>
    <t>Мины</t>
  </si>
  <si>
    <t>Медицина</t>
  </si>
  <si>
    <t>Тактическая подготовка</t>
  </si>
  <si>
    <t>Дневка</t>
  </si>
  <si>
    <t>Лазер-Страйк</t>
  </si>
  <si>
    <t>Марш-бросок</t>
  </si>
  <si>
    <t>Время старта</t>
  </si>
  <si>
    <t>Время финиша</t>
  </si>
  <si>
    <t>Время на трасе</t>
  </si>
  <si>
    <t>старшая возрастная категория</t>
  </si>
  <si>
    <t>Количество промахов</t>
  </si>
  <si>
    <t>Время со штрафом</t>
  </si>
  <si>
    <t>Посадка в БТР</t>
  </si>
  <si>
    <t>Высадка из БРТ</t>
  </si>
  <si>
    <t>Передвижение на поле боя</t>
  </si>
  <si>
    <t>Метание гранат</t>
  </si>
  <si>
    <t>Сумма</t>
  </si>
  <si>
    <t>Коэффициент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</si>
</sst>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O16" sqref="A1:O16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8.7109375" style="0" customWidth="1"/>
    <col min="4" max="4" width="7.421875" style="0" customWidth="1"/>
    <col min="5" max="5" width="10.140625" style="0" customWidth="1"/>
    <col min="6" max="6" width="7.28125" style="0" customWidth="1"/>
    <col min="7" max="7" width="7.00390625" style="0" customWidth="1"/>
    <col min="8" max="8" width="6.421875" style="0" customWidth="1"/>
    <col min="10" max="10" width="5.57421875" style="0" customWidth="1"/>
    <col min="11" max="11" width="7.28125" style="0" customWidth="1"/>
    <col min="13" max="13" width="8.00390625" style="0" customWidth="1"/>
    <col min="14" max="14" width="7.00390625" style="0" customWidth="1"/>
    <col min="15" max="15" width="7.7109375" style="0" customWidth="1"/>
  </cols>
  <sheetData>
    <row r="1" spans="1:11" ht="74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6.5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6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>
      <c r="A4" s="47" t="s">
        <v>28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8" thickBot="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5" ht="60.75" thickBot="1">
      <c r="A6" s="29" t="s">
        <v>1</v>
      </c>
      <c r="B6" s="30" t="s">
        <v>2</v>
      </c>
      <c r="C6" s="13" t="s">
        <v>8</v>
      </c>
      <c r="D6" s="28" t="s">
        <v>16</v>
      </c>
      <c r="E6" s="28" t="s">
        <v>17</v>
      </c>
      <c r="F6" s="28" t="s">
        <v>18</v>
      </c>
      <c r="G6" s="28" t="s">
        <v>19</v>
      </c>
      <c r="H6" s="28" t="s">
        <v>20</v>
      </c>
      <c r="I6" s="28" t="s">
        <v>21</v>
      </c>
      <c r="J6" s="28" t="s">
        <v>22</v>
      </c>
      <c r="K6" s="28" t="s">
        <v>23</v>
      </c>
      <c r="L6" s="28" t="s">
        <v>24</v>
      </c>
      <c r="M6" s="31" t="s">
        <v>3</v>
      </c>
      <c r="N6" s="42" t="s">
        <v>4</v>
      </c>
      <c r="O6" s="41" t="s">
        <v>36</v>
      </c>
    </row>
    <row r="7" spans="1:16" ht="18.75">
      <c r="A7" s="33">
        <v>1</v>
      </c>
      <c r="B7" s="21" t="s">
        <v>10</v>
      </c>
      <c r="C7" s="25">
        <v>2</v>
      </c>
      <c r="D7" s="39">
        <v>2</v>
      </c>
      <c r="E7" s="9">
        <v>4</v>
      </c>
      <c r="F7" s="9">
        <v>2</v>
      </c>
      <c r="G7" s="9">
        <v>5</v>
      </c>
      <c r="H7" s="9">
        <v>3</v>
      </c>
      <c r="I7" s="9">
        <v>4</v>
      </c>
      <c r="J7" s="9">
        <v>1</v>
      </c>
      <c r="K7" s="9">
        <v>2</v>
      </c>
      <c r="L7" s="39">
        <v>1</v>
      </c>
      <c r="M7" s="39">
        <f>SUM(C7:L7)</f>
        <v>26</v>
      </c>
      <c r="N7" s="39">
        <f>RANK(M7,$M$7:$M$11,1)</f>
        <v>2</v>
      </c>
      <c r="O7" s="43">
        <v>4</v>
      </c>
      <c r="P7" s="44"/>
    </row>
    <row r="8" spans="1:16" ht="18.75">
      <c r="A8" s="3">
        <v>2</v>
      </c>
      <c r="B8" s="16" t="s">
        <v>11</v>
      </c>
      <c r="C8" s="26">
        <v>4</v>
      </c>
      <c r="D8" s="39">
        <v>4</v>
      </c>
      <c r="E8" s="9">
        <v>3</v>
      </c>
      <c r="F8" s="9">
        <v>3</v>
      </c>
      <c r="G8" s="9">
        <v>4</v>
      </c>
      <c r="H8" s="9">
        <v>2</v>
      </c>
      <c r="I8" s="9">
        <v>3</v>
      </c>
      <c r="J8" s="9">
        <v>5</v>
      </c>
      <c r="K8" s="9">
        <v>2</v>
      </c>
      <c r="L8" s="39">
        <v>4</v>
      </c>
      <c r="M8" s="39">
        <f>SUM(C8:L8)</f>
        <v>34</v>
      </c>
      <c r="N8" s="39">
        <f>RANK(M8,$M$7:$M$11,1)</f>
        <v>4</v>
      </c>
      <c r="O8" s="43">
        <v>8</v>
      </c>
      <c r="P8" s="44"/>
    </row>
    <row r="9" spans="1:16" ht="18.75">
      <c r="A9" s="3">
        <v>3</v>
      </c>
      <c r="B9" s="16" t="s">
        <v>13</v>
      </c>
      <c r="C9" s="26">
        <v>1</v>
      </c>
      <c r="D9" s="39">
        <v>5</v>
      </c>
      <c r="E9" s="9">
        <v>1</v>
      </c>
      <c r="F9" s="9">
        <v>4</v>
      </c>
      <c r="G9" s="9">
        <v>2</v>
      </c>
      <c r="H9" s="9">
        <v>4</v>
      </c>
      <c r="I9" s="9">
        <v>2</v>
      </c>
      <c r="J9" s="9">
        <v>4</v>
      </c>
      <c r="K9" s="9">
        <v>3</v>
      </c>
      <c r="L9" s="39">
        <v>2</v>
      </c>
      <c r="M9" s="39">
        <f>SUM(C9:L9)</f>
        <v>28</v>
      </c>
      <c r="N9" s="39">
        <f>RANK(M9,$M$7:$M$11,1)</f>
        <v>3</v>
      </c>
      <c r="O9" s="43">
        <v>6</v>
      </c>
      <c r="P9" s="44"/>
    </row>
    <row r="10" spans="1:15" ht="18.75">
      <c r="A10" s="3">
        <v>4</v>
      </c>
      <c r="B10" s="16" t="s">
        <v>14</v>
      </c>
      <c r="C10" s="26">
        <v>3</v>
      </c>
      <c r="D10" s="39">
        <v>1</v>
      </c>
      <c r="E10" s="9">
        <v>5</v>
      </c>
      <c r="F10" s="9">
        <v>1</v>
      </c>
      <c r="G10" s="9">
        <v>1</v>
      </c>
      <c r="H10" s="9">
        <v>1</v>
      </c>
      <c r="I10" s="9">
        <v>1</v>
      </c>
      <c r="J10" s="9">
        <v>3</v>
      </c>
      <c r="K10" s="9">
        <v>5</v>
      </c>
      <c r="L10" s="39">
        <v>3</v>
      </c>
      <c r="M10" s="39">
        <f>SUM(C10:L10)</f>
        <v>24</v>
      </c>
      <c r="N10" s="39">
        <f>RANK(M10,$M$7:$M$11,1)</f>
        <v>1</v>
      </c>
      <c r="O10" s="43">
        <v>2</v>
      </c>
    </row>
    <row r="11" spans="1:15" ht="18.75">
      <c r="A11" s="3">
        <v>5</v>
      </c>
      <c r="B11" s="16" t="s">
        <v>12</v>
      </c>
      <c r="C11" s="26">
        <v>5</v>
      </c>
      <c r="D11" s="39">
        <v>3</v>
      </c>
      <c r="E11" s="9">
        <v>2</v>
      </c>
      <c r="F11" s="9">
        <v>5</v>
      </c>
      <c r="G11" s="9">
        <v>3</v>
      </c>
      <c r="H11" s="9">
        <v>5</v>
      </c>
      <c r="I11" s="9">
        <v>5</v>
      </c>
      <c r="J11" s="9">
        <v>2</v>
      </c>
      <c r="K11" s="9">
        <v>4</v>
      </c>
      <c r="L11" s="39">
        <v>5</v>
      </c>
      <c r="M11" s="39">
        <f>SUM(C11:L11)</f>
        <v>39</v>
      </c>
      <c r="N11" s="39">
        <f>RANK(M11,$M$7:$M$11,1)</f>
        <v>5</v>
      </c>
      <c r="O11" s="43">
        <v>10</v>
      </c>
    </row>
    <row r="12" spans="1:14" ht="19.5" thickBot="1">
      <c r="A12" s="4">
        <v>6</v>
      </c>
      <c r="B12" s="18" t="s">
        <v>15</v>
      </c>
      <c r="C12" s="27" t="s">
        <v>9</v>
      </c>
      <c r="D12" s="39" t="s">
        <v>9</v>
      </c>
      <c r="E12" s="9" t="s">
        <v>9</v>
      </c>
      <c r="F12" s="9" t="s">
        <v>9</v>
      </c>
      <c r="G12" s="9" t="s">
        <v>9</v>
      </c>
      <c r="H12" s="9" t="s">
        <v>9</v>
      </c>
      <c r="I12" s="9" t="s">
        <v>9</v>
      </c>
      <c r="J12" s="9" t="s">
        <v>9</v>
      </c>
      <c r="K12" s="9" t="s">
        <v>9</v>
      </c>
      <c r="L12" s="40" t="s">
        <v>9</v>
      </c>
      <c r="M12" s="40" t="s">
        <v>9</v>
      </c>
      <c r="N12" s="40" t="s">
        <v>9</v>
      </c>
    </row>
    <row r="13" spans="1:11" ht="18.75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8.75">
      <c r="A14" s="8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8.75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8.75">
      <c r="A16" s="8" t="s"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57421875" style="0" customWidth="1"/>
    <col min="2" max="2" width="44.140625" style="0" customWidth="1"/>
    <col min="3" max="3" width="24.00390625" style="0" customWidth="1"/>
    <col min="4" max="4" width="15.00390625" style="0" customWidth="1"/>
  </cols>
  <sheetData>
    <row r="1" spans="1:4" ht="74.25" customHeight="1">
      <c r="A1" s="45" t="s">
        <v>0</v>
      </c>
      <c r="B1" s="45"/>
      <c r="C1" s="45"/>
      <c r="D1" s="45"/>
    </row>
    <row r="2" spans="1:4" ht="16.5">
      <c r="A2" s="46" t="s">
        <v>5</v>
      </c>
      <c r="B2" s="46"/>
      <c r="C2" s="46"/>
      <c r="D2" s="46"/>
    </row>
    <row r="3" spans="1:4" ht="16.5">
      <c r="A3" s="47" t="s">
        <v>8</v>
      </c>
      <c r="B3" s="47"/>
      <c r="C3" s="47"/>
      <c r="D3" s="47"/>
    </row>
    <row r="4" spans="1:4" ht="16.5">
      <c r="A4" s="47" t="s">
        <v>28</v>
      </c>
      <c r="B4" s="47"/>
      <c r="C4" s="47"/>
      <c r="D4" s="47"/>
    </row>
    <row r="5" spans="1:4" ht="18" thickBot="1">
      <c r="A5" s="1"/>
      <c r="B5" s="1"/>
      <c r="C5" s="1"/>
      <c r="D5" s="2"/>
    </row>
    <row r="6" spans="1:4" ht="42" customHeight="1" thickBot="1">
      <c r="A6" s="11" t="s">
        <v>1</v>
      </c>
      <c r="B6" s="12" t="s">
        <v>2</v>
      </c>
      <c r="C6" s="13" t="s">
        <v>8</v>
      </c>
      <c r="D6" s="14" t="s">
        <v>4</v>
      </c>
    </row>
    <row r="7" spans="1:4" ht="18.75">
      <c r="A7" s="20">
        <v>1</v>
      </c>
      <c r="B7" s="21" t="s">
        <v>10</v>
      </c>
      <c r="C7" s="22">
        <v>9</v>
      </c>
      <c r="D7" s="23">
        <v>2</v>
      </c>
    </row>
    <row r="8" spans="1:4" ht="18.75">
      <c r="A8" s="15">
        <v>2</v>
      </c>
      <c r="B8" s="16" t="s">
        <v>11</v>
      </c>
      <c r="C8" s="9">
        <v>12</v>
      </c>
      <c r="D8" s="24">
        <v>4</v>
      </c>
    </row>
    <row r="9" spans="1:4" ht="18.75">
      <c r="A9" s="15">
        <v>3</v>
      </c>
      <c r="B9" s="16" t="s">
        <v>13</v>
      </c>
      <c r="C9" s="9">
        <v>7.35</v>
      </c>
      <c r="D9" s="24">
        <v>1</v>
      </c>
    </row>
    <row r="10" spans="1:4" ht="18.75">
      <c r="A10" s="15">
        <v>4</v>
      </c>
      <c r="B10" s="16" t="s">
        <v>14</v>
      </c>
      <c r="C10" s="9">
        <v>10.3</v>
      </c>
      <c r="D10" s="24">
        <v>3</v>
      </c>
    </row>
    <row r="11" spans="1:4" ht="18.75">
      <c r="A11" s="15">
        <v>5</v>
      </c>
      <c r="B11" s="16" t="s">
        <v>12</v>
      </c>
      <c r="C11" s="9">
        <v>15.35</v>
      </c>
      <c r="D11" s="24">
        <v>5</v>
      </c>
    </row>
    <row r="12" spans="1:4" ht="19.5" thickBot="1">
      <c r="A12" s="17">
        <v>6</v>
      </c>
      <c r="B12" s="18" t="s">
        <v>15</v>
      </c>
      <c r="C12" s="10" t="s">
        <v>9</v>
      </c>
      <c r="D12" s="19" t="s">
        <v>9</v>
      </c>
    </row>
    <row r="13" spans="1:4" ht="18.75">
      <c r="A13" s="5"/>
      <c r="B13" s="6"/>
      <c r="C13" s="7"/>
      <c r="D13" s="7"/>
    </row>
    <row r="14" spans="1:4" ht="18.75">
      <c r="A14" s="8" t="s">
        <v>6</v>
      </c>
      <c r="B14" s="2"/>
      <c r="C14" s="2"/>
      <c r="D14" s="2"/>
    </row>
    <row r="15" spans="1:4" ht="18.75">
      <c r="A15" s="8"/>
      <c r="B15" s="2"/>
      <c r="C15" s="2"/>
      <c r="D15" s="2"/>
    </row>
    <row r="16" spans="1:4" ht="18.75">
      <c r="A16" s="8" t="s">
        <v>7</v>
      </c>
      <c r="B16" s="2"/>
      <c r="C16" s="2"/>
      <c r="D16" s="2"/>
    </row>
  </sheetData>
  <sheetProtection/>
  <mergeCells count="4"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8" sqref="A1:F18"/>
    </sheetView>
  </sheetViews>
  <sheetFormatPr defaultColWidth="9.140625" defaultRowHeight="12.75"/>
  <cols>
    <col min="2" max="2" width="33.421875" style="0" customWidth="1"/>
    <col min="3" max="3" width="13.421875" style="0" customWidth="1"/>
    <col min="4" max="4" width="14.00390625" style="0" customWidth="1"/>
    <col min="5" max="5" width="15.00390625" style="0" customWidth="1"/>
  </cols>
  <sheetData>
    <row r="1" spans="1:6" ht="69.75" customHeight="1">
      <c r="A1" s="45" t="s">
        <v>0</v>
      </c>
      <c r="B1" s="45"/>
      <c r="C1" s="45"/>
      <c r="D1" s="45"/>
      <c r="E1" s="45"/>
      <c r="F1" s="45"/>
    </row>
    <row r="2" spans="1:6" ht="16.5">
      <c r="A2" s="46" t="s">
        <v>5</v>
      </c>
      <c r="B2" s="46"/>
      <c r="C2" s="46"/>
      <c r="D2" s="46"/>
      <c r="E2" s="46"/>
      <c r="F2" s="46"/>
    </row>
    <row r="3" spans="1:6" ht="16.5">
      <c r="A3" s="47" t="s">
        <v>24</v>
      </c>
      <c r="B3" s="47"/>
      <c r="C3" s="47"/>
      <c r="D3" s="47"/>
      <c r="E3" s="47"/>
      <c r="F3" s="47"/>
    </row>
    <row r="4" spans="1:6" ht="16.5">
      <c r="A4" s="47" t="s">
        <v>28</v>
      </c>
      <c r="B4" s="47"/>
      <c r="C4" s="47"/>
      <c r="D4" s="47"/>
      <c r="E4" s="47"/>
      <c r="F4" s="47"/>
    </row>
    <row r="5" spans="1:6" ht="17.25" thickBot="1">
      <c r="A5" s="1"/>
      <c r="B5" s="1"/>
      <c r="C5" s="1"/>
      <c r="D5" s="1"/>
      <c r="E5" s="1"/>
      <c r="F5" s="1"/>
    </row>
    <row r="6" spans="1:6" ht="30">
      <c r="A6" s="35" t="s">
        <v>1</v>
      </c>
      <c r="B6" s="36" t="s">
        <v>2</v>
      </c>
      <c r="C6" s="37" t="s">
        <v>27</v>
      </c>
      <c r="D6" s="37" t="s">
        <v>29</v>
      </c>
      <c r="E6" s="37" t="s">
        <v>30</v>
      </c>
      <c r="F6" s="38" t="s">
        <v>4</v>
      </c>
    </row>
    <row r="7" spans="1:6" ht="18.75">
      <c r="A7" s="15">
        <v>1</v>
      </c>
      <c r="B7" s="16" t="s">
        <v>10</v>
      </c>
      <c r="C7" s="9">
        <v>18.37</v>
      </c>
      <c r="D7" s="9">
        <v>3</v>
      </c>
      <c r="E7" s="9">
        <f>SUM(C7:D7)</f>
        <v>21.37</v>
      </c>
      <c r="F7" s="24">
        <f>RANK(E7,$E$7:$E$11,1)</f>
        <v>1</v>
      </c>
    </row>
    <row r="8" spans="1:6" ht="18.75">
      <c r="A8" s="15">
        <v>2</v>
      </c>
      <c r="B8" s="16" t="s">
        <v>11</v>
      </c>
      <c r="C8" s="9">
        <v>23.19</v>
      </c>
      <c r="D8" s="9">
        <v>5</v>
      </c>
      <c r="E8" s="9">
        <f>SUM(C8:D8)</f>
        <v>28.19</v>
      </c>
      <c r="F8" s="24">
        <f>RANK(E8,$E$7:$E$11,1)</f>
        <v>4</v>
      </c>
    </row>
    <row r="9" spans="1:6" ht="18.75">
      <c r="A9" s="15">
        <v>3</v>
      </c>
      <c r="B9" s="16" t="s">
        <v>13</v>
      </c>
      <c r="C9" s="9">
        <v>20.45</v>
      </c>
      <c r="D9" s="9">
        <v>4</v>
      </c>
      <c r="E9" s="9">
        <f>SUM(C9:D9)</f>
        <v>24.45</v>
      </c>
      <c r="F9" s="24">
        <f>RANK(E9,$E$7:$E$11,1)</f>
        <v>2</v>
      </c>
    </row>
    <row r="10" spans="1:6" ht="18.75">
      <c r="A10" s="15">
        <v>4</v>
      </c>
      <c r="B10" s="16" t="s">
        <v>14</v>
      </c>
      <c r="C10" s="9">
        <v>20.34</v>
      </c>
      <c r="D10" s="9">
        <v>5</v>
      </c>
      <c r="E10" s="9">
        <f>SUM(C10:D10)</f>
        <v>25.34</v>
      </c>
      <c r="F10" s="24">
        <f>RANK(E10,$E$7:$E$11,1)</f>
        <v>3</v>
      </c>
    </row>
    <row r="11" spans="1:6" ht="18.75">
      <c r="A11" s="15">
        <v>5</v>
      </c>
      <c r="B11" s="16" t="s">
        <v>12</v>
      </c>
      <c r="C11" s="9">
        <v>26.09</v>
      </c>
      <c r="D11" s="9">
        <v>4</v>
      </c>
      <c r="E11" s="9">
        <f>SUM(C11:D11)</f>
        <v>30.09</v>
      </c>
      <c r="F11" s="24">
        <f>RANK(E11,$E$7:$E$11,1)</f>
        <v>5</v>
      </c>
    </row>
    <row r="12" spans="1:6" ht="19.5" thickBot="1">
      <c r="A12" s="17">
        <v>6</v>
      </c>
      <c r="B12" s="18" t="s">
        <v>15</v>
      </c>
      <c r="C12" s="10" t="s">
        <v>9</v>
      </c>
      <c r="D12" s="10" t="s">
        <v>9</v>
      </c>
      <c r="E12" s="10" t="s">
        <v>9</v>
      </c>
      <c r="F12" s="19" t="s">
        <v>9</v>
      </c>
    </row>
    <row r="13" spans="1:6" ht="18.75">
      <c r="A13" s="5"/>
      <c r="B13" s="6"/>
      <c r="C13" s="7"/>
      <c r="D13" s="7"/>
      <c r="E13" s="7"/>
      <c r="F13" s="7"/>
    </row>
    <row r="14" spans="1:6" ht="18.75">
      <c r="A14" s="8" t="s">
        <v>6</v>
      </c>
      <c r="B14" s="2"/>
      <c r="C14" s="2"/>
      <c r="D14" s="2"/>
      <c r="E14" s="2"/>
      <c r="F14" s="2"/>
    </row>
    <row r="15" spans="1:6" ht="18.75">
      <c r="A15" s="8"/>
      <c r="B15" s="2"/>
      <c r="C15" s="2"/>
      <c r="D15" s="2"/>
      <c r="E15" s="2"/>
      <c r="F15" s="2"/>
    </row>
    <row r="16" spans="1:6" ht="18.75">
      <c r="A16" s="8" t="s">
        <v>7</v>
      </c>
      <c r="B16" s="2"/>
      <c r="C16" s="2"/>
      <c r="D16" s="2"/>
      <c r="E16" s="2"/>
      <c r="F16" s="2"/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10.8515625" style="0" customWidth="1"/>
    <col min="4" max="4" width="13.140625" style="0" customWidth="1"/>
    <col min="5" max="5" width="14.57421875" style="0" customWidth="1"/>
    <col min="6" max="6" width="10.57421875" style="0" customWidth="1"/>
    <col min="8" max="8" width="10.7109375" style="0" customWidth="1"/>
  </cols>
  <sheetData>
    <row r="1" spans="1:8" ht="74.2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16.5">
      <c r="A2" s="46" t="s">
        <v>5</v>
      </c>
      <c r="B2" s="46"/>
      <c r="C2" s="46"/>
      <c r="D2" s="46"/>
      <c r="E2" s="46"/>
      <c r="F2" s="46"/>
      <c r="G2" s="46"/>
      <c r="H2" s="46"/>
    </row>
    <row r="3" spans="1:8" ht="16.5">
      <c r="A3" s="47" t="s">
        <v>21</v>
      </c>
      <c r="B3" s="47"/>
      <c r="C3" s="47"/>
      <c r="D3" s="47"/>
      <c r="E3" s="47"/>
      <c r="F3" s="47"/>
      <c r="G3" s="47"/>
      <c r="H3" s="47"/>
    </row>
    <row r="4" spans="1:8" ht="16.5">
      <c r="A4" s="47" t="s">
        <v>28</v>
      </c>
      <c r="B4" s="47"/>
      <c r="C4" s="47"/>
      <c r="D4" s="47"/>
      <c r="E4" s="47"/>
      <c r="F4" s="47"/>
      <c r="G4" s="47"/>
      <c r="H4" s="47"/>
    </row>
    <row r="5" spans="1:8" ht="18" thickBot="1">
      <c r="A5" s="1"/>
      <c r="B5" s="1"/>
      <c r="C5" s="1"/>
      <c r="D5" s="1"/>
      <c r="E5" s="1"/>
      <c r="F5" s="1"/>
      <c r="G5" s="1"/>
      <c r="H5" s="2"/>
    </row>
    <row r="6" spans="1:8" ht="42" customHeight="1" thickBot="1">
      <c r="A6" s="29" t="s">
        <v>1</v>
      </c>
      <c r="B6" s="30" t="s">
        <v>2</v>
      </c>
      <c r="C6" s="28" t="s">
        <v>31</v>
      </c>
      <c r="D6" s="34" t="s">
        <v>32</v>
      </c>
      <c r="E6" s="34" t="s">
        <v>33</v>
      </c>
      <c r="F6" s="34" t="s">
        <v>34</v>
      </c>
      <c r="G6" s="34" t="s">
        <v>35</v>
      </c>
      <c r="H6" s="32" t="s">
        <v>4</v>
      </c>
    </row>
    <row r="7" spans="1:8" ht="18.75">
      <c r="A7" s="20">
        <v>1</v>
      </c>
      <c r="B7" s="21" t="s">
        <v>10</v>
      </c>
      <c r="C7" s="22">
        <v>4</v>
      </c>
      <c r="D7" s="25">
        <v>5</v>
      </c>
      <c r="E7" s="25">
        <v>2</v>
      </c>
      <c r="F7" s="25">
        <v>2</v>
      </c>
      <c r="G7" s="22">
        <f>SUM(C7:F7)</f>
        <v>13</v>
      </c>
      <c r="H7" s="23">
        <f>RANK(G7,$G$7:$G$12,1)</f>
        <v>4</v>
      </c>
    </row>
    <row r="8" spans="1:8" ht="18.75">
      <c r="A8" s="15">
        <v>2</v>
      </c>
      <c r="B8" s="16" t="s">
        <v>11</v>
      </c>
      <c r="C8" s="9">
        <v>3</v>
      </c>
      <c r="D8" s="26">
        <v>2</v>
      </c>
      <c r="E8" s="26">
        <v>5</v>
      </c>
      <c r="F8" s="26">
        <v>2</v>
      </c>
      <c r="G8" s="9">
        <f>SUM(C8:F8)</f>
        <v>12</v>
      </c>
      <c r="H8" s="24">
        <f>RANK(G8,$G$7:$G$12,1)</f>
        <v>3</v>
      </c>
    </row>
    <row r="9" spans="1:8" ht="18.75">
      <c r="A9" s="15">
        <v>3</v>
      </c>
      <c r="B9" s="16" t="s">
        <v>13</v>
      </c>
      <c r="C9" s="9">
        <v>2</v>
      </c>
      <c r="D9" s="26">
        <v>4</v>
      </c>
      <c r="E9" s="26">
        <v>4</v>
      </c>
      <c r="F9" s="26">
        <v>1</v>
      </c>
      <c r="G9" s="9">
        <f>SUM(C9:F9)</f>
        <v>11</v>
      </c>
      <c r="H9" s="24">
        <f>RANK(G9,$G$7:$G$12,1)</f>
        <v>2</v>
      </c>
    </row>
    <row r="10" spans="1:8" ht="18.75">
      <c r="A10" s="15">
        <v>4</v>
      </c>
      <c r="B10" s="16" t="s">
        <v>14</v>
      </c>
      <c r="C10" s="9">
        <v>1</v>
      </c>
      <c r="D10" s="26">
        <v>1</v>
      </c>
      <c r="E10" s="26">
        <v>1</v>
      </c>
      <c r="F10" s="26">
        <v>2</v>
      </c>
      <c r="G10" s="9">
        <f>SUM(C10:F10)</f>
        <v>5</v>
      </c>
      <c r="H10" s="24">
        <f>RANK(G10,$G$7:$G$12,1)</f>
        <v>1</v>
      </c>
    </row>
    <row r="11" spans="1:8" ht="18.75">
      <c r="A11" s="15">
        <v>5</v>
      </c>
      <c r="B11" s="16" t="s">
        <v>12</v>
      </c>
      <c r="C11" s="9">
        <v>5</v>
      </c>
      <c r="D11" s="26">
        <v>3</v>
      </c>
      <c r="E11" s="26">
        <v>3</v>
      </c>
      <c r="F11" s="26">
        <v>5</v>
      </c>
      <c r="G11" s="9">
        <f>SUM(C11:F11)</f>
        <v>16</v>
      </c>
      <c r="H11" s="24">
        <f>RANK(G11,$G$7:$G$12,1)</f>
        <v>5</v>
      </c>
    </row>
    <row r="12" spans="1:8" ht="19.5" thickBot="1">
      <c r="A12" s="17">
        <v>6</v>
      </c>
      <c r="B12" s="18" t="s">
        <v>15</v>
      </c>
      <c r="C12" s="10" t="s">
        <v>9</v>
      </c>
      <c r="D12" s="27" t="s">
        <v>9</v>
      </c>
      <c r="E12" s="27" t="s">
        <v>9</v>
      </c>
      <c r="F12" s="27" t="s">
        <v>9</v>
      </c>
      <c r="G12" s="10" t="s">
        <v>9</v>
      </c>
      <c r="H12" s="19" t="s">
        <v>9</v>
      </c>
    </row>
    <row r="13" spans="1:8" ht="18.75">
      <c r="A13" s="5"/>
      <c r="B13" s="6"/>
      <c r="C13" s="7"/>
      <c r="D13" s="7"/>
      <c r="E13" s="7"/>
      <c r="F13" s="7"/>
      <c r="G13" s="7"/>
      <c r="H13" s="7"/>
    </row>
    <row r="14" spans="1:8" ht="18.75">
      <c r="A14" s="8" t="s">
        <v>6</v>
      </c>
      <c r="B14" s="2"/>
      <c r="C14" s="2"/>
      <c r="D14" s="2"/>
      <c r="E14" s="2"/>
      <c r="F14" s="2"/>
      <c r="G14" s="2"/>
      <c r="H14" s="2"/>
    </row>
    <row r="15" spans="1:8" ht="18.75">
      <c r="A15" s="8"/>
      <c r="B15" s="2"/>
      <c r="C15" s="2"/>
      <c r="D15" s="2"/>
      <c r="E15" s="2"/>
      <c r="F15" s="2"/>
      <c r="G15" s="2"/>
      <c r="H15" s="2"/>
    </row>
    <row r="16" spans="1:8" ht="18.75">
      <c r="A16" s="8" t="s">
        <v>7</v>
      </c>
      <c r="B16" s="2"/>
      <c r="C16" s="2"/>
      <c r="D16" s="2"/>
      <c r="E16" s="2"/>
      <c r="F16" s="2"/>
      <c r="G16" s="2"/>
      <c r="H16" s="2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33.421875" style="0" customWidth="1"/>
    <col min="3" max="3" width="12.421875" style="0" customWidth="1"/>
    <col min="4" max="4" width="11.57421875" style="0" customWidth="1"/>
    <col min="5" max="5" width="12.28125" style="0" customWidth="1"/>
    <col min="6" max="6" width="13.00390625" style="0" customWidth="1"/>
  </cols>
  <sheetData>
    <row r="1" spans="1:6" ht="69.75" customHeight="1">
      <c r="A1" s="45" t="s">
        <v>0</v>
      </c>
      <c r="B1" s="45"/>
      <c r="C1" s="45"/>
      <c r="D1" s="45"/>
      <c r="E1" s="45"/>
      <c r="F1" s="45"/>
    </row>
    <row r="2" spans="1:6" ht="16.5">
      <c r="A2" s="46" t="s">
        <v>5</v>
      </c>
      <c r="B2" s="46"/>
      <c r="C2" s="46"/>
      <c r="D2" s="46"/>
      <c r="E2" s="46"/>
      <c r="F2" s="46"/>
    </row>
    <row r="3" spans="1:6" ht="16.5">
      <c r="A3" s="47" t="s">
        <v>17</v>
      </c>
      <c r="B3" s="47"/>
      <c r="C3" s="47"/>
      <c r="D3" s="47"/>
      <c r="E3" s="47"/>
      <c r="F3" s="47"/>
    </row>
    <row r="4" spans="1:6" ht="16.5">
      <c r="A4" s="47" t="s">
        <v>28</v>
      </c>
      <c r="B4" s="47"/>
      <c r="C4" s="47"/>
      <c r="D4" s="47"/>
      <c r="E4" s="47"/>
      <c r="F4" s="47"/>
    </row>
    <row r="5" spans="1:6" ht="17.25" thickBot="1">
      <c r="A5" s="1"/>
      <c r="B5" s="1"/>
      <c r="C5" s="1"/>
      <c r="D5" s="1"/>
      <c r="E5" s="1"/>
      <c r="F5" s="1"/>
    </row>
    <row r="6" spans="1:6" ht="30">
      <c r="A6" s="35" t="s">
        <v>1</v>
      </c>
      <c r="B6" s="36" t="s">
        <v>2</v>
      </c>
      <c r="C6" s="37" t="s">
        <v>25</v>
      </c>
      <c r="D6" s="37" t="s">
        <v>26</v>
      </c>
      <c r="E6" s="37" t="s">
        <v>27</v>
      </c>
      <c r="F6" s="38" t="s">
        <v>4</v>
      </c>
    </row>
    <row r="7" spans="1:6" ht="18.75">
      <c r="A7" s="15">
        <v>1</v>
      </c>
      <c r="B7" s="16" t="s">
        <v>10</v>
      </c>
      <c r="C7" s="9">
        <v>7.15</v>
      </c>
      <c r="D7" s="9">
        <v>9.24</v>
      </c>
      <c r="E7" s="9">
        <v>2.09</v>
      </c>
      <c r="F7" s="24">
        <f>RANK(E7,$E$7:$E$12,1)</f>
        <v>4</v>
      </c>
    </row>
    <row r="8" spans="1:6" ht="18.75">
      <c r="A8" s="15">
        <v>2</v>
      </c>
      <c r="B8" s="16" t="s">
        <v>11</v>
      </c>
      <c r="C8" s="9">
        <v>7.35</v>
      </c>
      <c r="D8" s="9">
        <v>9.42</v>
      </c>
      <c r="E8" s="9">
        <v>2.07</v>
      </c>
      <c r="F8" s="24">
        <f>RANK(E8,$E$7:$E$12,1)</f>
        <v>3</v>
      </c>
    </row>
    <row r="9" spans="1:6" ht="18.75">
      <c r="A9" s="15">
        <v>3</v>
      </c>
      <c r="B9" s="16" t="s">
        <v>13</v>
      </c>
      <c r="C9" s="9">
        <v>7.05</v>
      </c>
      <c r="D9" s="9">
        <v>8.31</v>
      </c>
      <c r="E9" s="9">
        <v>1.26</v>
      </c>
      <c r="F9" s="24">
        <f>RANK(E9,$E$7:$E$12,1)</f>
        <v>1</v>
      </c>
    </row>
    <row r="10" spans="1:6" ht="18.75">
      <c r="A10" s="15">
        <v>4</v>
      </c>
      <c r="B10" s="16" t="s">
        <v>14</v>
      </c>
      <c r="C10" s="9">
        <v>7.25</v>
      </c>
      <c r="D10" s="9">
        <v>11.44</v>
      </c>
      <c r="E10" s="9">
        <v>4.19</v>
      </c>
      <c r="F10" s="24">
        <f>RANK(E10,$E$7:$E$12,1)</f>
        <v>5</v>
      </c>
    </row>
    <row r="11" spans="1:6" ht="18.75">
      <c r="A11" s="15">
        <v>5</v>
      </c>
      <c r="B11" s="16" t="s">
        <v>12</v>
      </c>
      <c r="C11" s="9">
        <v>7.45</v>
      </c>
      <c r="D11" s="9">
        <v>9.19</v>
      </c>
      <c r="E11" s="9">
        <v>1.34</v>
      </c>
      <c r="F11" s="24">
        <f>RANK(E11,$E$7:$E$12,1)</f>
        <v>2</v>
      </c>
    </row>
    <row r="12" spans="1:6" ht="19.5" thickBot="1">
      <c r="A12" s="17">
        <v>6</v>
      </c>
      <c r="B12" s="18" t="s">
        <v>15</v>
      </c>
      <c r="C12" s="10" t="s">
        <v>9</v>
      </c>
      <c r="D12" s="10" t="s">
        <v>9</v>
      </c>
      <c r="E12" s="10" t="s">
        <v>9</v>
      </c>
      <c r="F12" s="19" t="s">
        <v>9</v>
      </c>
    </row>
    <row r="13" spans="1:6" ht="18.75">
      <c r="A13" s="5"/>
      <c r="B13" s="6"/>
      <c r="C13" s="7"/>
      <c r="D13" s="7"/>
      <c r="E13" s="7"/>
      <c r="F13" s="7"/>
    </row>
    <row r="14" spans="1:6" ht="18.75">
      <c r="A14" s="8" t="s">
        <v>6</v>
      </c>
      <c r="B14" s="2"/>
      <c r="C14" s="2"/>
      <c r="D14" s="2"/>
      <c r="E14" s="2"/>
      <c r="F14" s="2"/>
    </row>
    <row r="15" spans="1:6" ht="18.75">
      <c r="A15" s="8"/>
      <c r="B15" s="2"/>
      <c r="C15" s="2"/>
      <c r="D15" s="2"/>
      <c r="E15" s="2"/>
      <c r="F15" s="2"/>
    </row>
    <row r="16" spans="1:6" ht="18.75">
      <c r="A16" s="8" t="s">
        <v>7</v>
      </c>
      <c r="B16" s="2"/>
      <c r="C16" s="2"/>
      <c r="D16" s="2"/>
      <c r="E16" s="2"/>
      <c r="F16" s="2"/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2012-04-26T06:55:29Z</cp:lastPrinted>
  <dcterms:created xsi:type="dcterms:W3CDTF">1996-10-08T23:32:33Z</dcterms:created>
  <dcterms:modified xsi:type="dcterms:W3CDTF">2012-05-02T09:03:01Z</dcterms:modified>
  <cp:category/>
  <cp:version/>
  <cp:contentType/>
  <cp:contentStatus/>
</cp:coreProperties>
</file>